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<sst xmlns="http://schemas.openxmlformats.org/spreadsheetml/2006/main" count="318" uniqueCount="120">
  <si>
    <t>Nº</t>
  </si>
  <si>
    <t>NOMBRE DEL PROYECTO</t>
  </si>
  <si>
    <t>DAC</t>
  </si>
  <si>
    <t>Determinación de la línea de playa y la línea de más baja marea en sectores de la X Región de Los Lagos, en donde existen concesiones de acuicultura de algas.</t>
  </si>
  <si>
    <t>Asesoría en manejo e interpretación de imágenes satelitales de alta resolución aplicadas a labores de exploración del borde costero y cuerpos de agua donde se desarrolle la acuicultura.</t>
  </si>
  <si>
    <t>Levantamiento topográfico y regularización cartográfica de concesiones de acuicultura en las Comunas de Hualaihué y Chaitén.</t>
  </si>
  <si>
    <t>Levantamiento topográfico y regularización cartográfica de concesiones de acuicultura en sector este de Isla Chiloé.</t>
  </si>
  <si>
    <t>Levantamiento topográfico y regularización cartográfica de concesiones de acuicultura en sector norte de la IIª región de Antofagasta</t>
  </si>
  <si>
    <t>Levantamiento topográfico en sectores de A.A.A. de la XIIa región de Magallanes.</t>
  </si>
  <si>
    <t>Regularización cartográfica de concesiones de acuicultura en sector norte de Isla Chiloé.</t>
  </si>
  <si>
    <t>Regularización cartográfica de concesiones de acuicultura en Seno Reloncaví y Calbuco.</t>
  </si>
  <si>
    <t>Reposicionamiento en terreno de concesiones de acuicultura regularizadas en la IVª región</t>
  </si>
  <si>
    <t>Reposicionamiento en terreno de concesiones de acuicultura en la Comuna de Natales e Isla Capitán Aracena, XIIª región de Magallanes</t>
  </si>
  <si>
    <t>Evaluación de la operatividad del Sistema de Información Geográfico (GIS) del Departamento de Acuicultura de la Subsecretaría de Pesca (Etapa 2)</t>
  </si>
  <si>
    <t>Asesoría en Administración y actualización de Sistema de Información Geográfico (GIS) para la gestión de Acuicultura y apoyo al proceso de Ordenamiento Territorial de la Acuicultura</t>
  </si>
  <si>
    <t>Propuesta de un programa público para el desarrollo sustentable del cultivo, repoblamiento y manejo de macro algas en Chile’</t>
  </si>
  <si>
    <t>Asesoría en la elaboración de un proyecto de ley con una estructura de bonificaciones  para  la generación de incentivos para el cultivo y reploblamiento de macroalgas  en Chile  para EMT</t>
  </si>
  <si>
    <t>Diseño y valoración de un sistema de monitoreo que apoye la sustentabilidad y la evaluación de políticas públicas del sector acuicultor nacional</t>
  </si>
  <si>
    <t xml:space="preserve">Elaboración de un catastro de macrofauna bentónica y la aplicación de índices biológicos  para la evaluación ambiental de las comunidades bentónicas submareales     </t>
  </si>
  <si>
    <t>Evaluación de los impactos ambientales y caracterización de los riles generados por centros de cultivo de recursos hidrobiológicos emplazados en tierra y que descargan a cuerpos de agua fluviales y lacustres</t>
  </si>
  <si>
    <t>Determinación y Evaluación de los componentes presentes en las pinturas anti-incrustantes utilizadas en la acuicultura, sus efectos y acumulación en sedimentos marinos de la X Región de Los Lagos (Segunda Etapa)</t>
  </si>
  <si>
    <t>Identificación de los posibles impactos asociados a los cultivos de macroalgas y moluscos filtradores y su interacción con cultivos de salmónidos</t>
  </si>
  <si>
    <t>Desarrollo de modelos batimétricos, clasificación y análisis de cuencas estuarinas en la zona sur austral.</t>
  </si>
  <si>
    <t>Asesoria  en Oceanografia y Analisis de Información en el ambito de la Acuicultura.</t>
  </si>
  <si>
    <t>Prospeccion APE Sector Maullin.</t>
  </si>
  <si>
    <t>Prospeccion APE Sector Guaitecas Jacaff</t>
  </si>
  <si>
    <t>Prospeccion APE Sector Puyuhuapi y Pto. Aguirre.</t>
  </si>
  <si>
    <t>Prospección y caracterización de nuevos sectores de cultivos  y  AAA en la X Región de los Lagos.</t>
  </si>
  <si>
    <t>Prospección y caracterización de nuevos sectores de cultivos  y  AAA en la XI Región de Aysén.</t>
  </si>
  <si>
    <t>Prospección y caracterización de nuevos sectores de cultivos  y  AAA en la XII Región de Magallanes.</t>
  </si>
  <si>
    <t>Seguimientos en terreno de sistemas de modelamiento de dispersión y sedimentación aplicados a la acuicultura (Depomod, u otros)</t>
  </si>
  <si>
    <t>Implementación y prueba de modelo Aquamodel en la realidad de la acuicultura chilena.</t>
  </si>
  <si>
    <t>Elaboración y validación de un diseño de muestreo de estaciones de referencia para INFAs de centros de cultivo (Primera Etapa)</t>
  </si>
  <si>
    <t>Validación del modelo de Base de Datos ambientales como comlpemento de la actual base de datos de acuicultura y construcción de aplicativos y herramientas.</t>
  </si>
  <si>
    <t>Actualización y mejoramiento del modelo de catastro de solicitudes y concesiones y sus aplicativos y herramientas.  Migración, puesta en marcha blanca, capacitación y entrada en producción.</t>
  </si>
  <si>
    <t>Estado actual de la biodiversidad de peces nativos de aguas continentales en Chile</t>
  </si>
  <si>
    <t>Estimación del tiempo de la Recuperación de fondos, aplicado a la acuicultura (primera etapa)</t>
  </si>
  <si>
    <t>Revisión de las Metodologías de definición de anaerobia en fondos duros (filmación: Bacteria sulfato reductoras y burbujas de gas), verificación en terreno</t>
  </si>
  <si>
    <t>Diseño de muestreo y análisis de productos antiparasitarios en el ambiente marino etapa 1</t>
  </si>
  <si>
    <t>Apoyo de administración de agrupaciones de concesiones</t>
  </si>
  <si>
    <t>Asesoría en materias sanitarias y ambientales relacionadas con la implementación de la Ley Nº 20.434 y sus reglamentos en la XIV, X y XII regiones</t>
  </si>
  <si>
    <t>Asesoría en materias sanitarias y ambientales relacionadas con la implementación de la Ley Nº 20.434 y sus reglamentos en la XI región</t>
  </si>
  <si>
    <t>Análisis de riesgo de la transmisión de enfermedades a través de commodities de acuicultura</t>
  </si>
  <si>
    <t>Identificación de cepas y nuevas variantes de IPNv y evaluación del impacto de éstas en atención a su distribución geográfica y caracteristica de cuadros clínicos.</t>
  </si>
  <si>
    <t>Elaboración y  validación de protocolos para la realización de tratamientos  mediante baños en el control de la caligidosis en salmonideos de cultivo</t>
  </si>
  <si>
    <t xml:space="preserve">Actualización de antecedentes sobre enfermedades en peces de cultivo y ornamentales </t>
  </si>
  <si>
    <t xml:space="preserve">Reuniones de científicos en materias sanitarias ambientales y plagas </t>
  </si>
  <si>
    <t>Caracterizacion sanitaria de los cultivos de macroalgas y evaluación de alternativas de control de los proincipales agentes patógenos</t>
  </si>
  <si>
    <t>Desarrollo y validación de indicadores operacionales de bienestar animal en salmónidos, durante la etapa de transporte, cosecha y matanza</t>
  </si>
  <si>
    <t>Desarrollo de protocolos  para evaluar  la transmisión de enfermedaes infecto contagiosas en peces de producción</t>
  </si>
  <si>
    <t>Investigación en epidemiología, técnicas de diagnóstico molecular e histológico en enfermedades emergentes y exóticas  como parte de los programas de vigilancia  oficiales.</t>
  </si>
  <si>
    <t>Determinación de aspectos epidemiologicos  y caracterización de variantes o cepas de virus ISA  y Piscirickettsia salmonis , mediante la aplicación de técnicas de diagnóstico molecular , clínico patologico, histológico, y de inmunomarcación</t>
  </si>
  <si>
    <t xml:space="preserve">Determinación de  bancos naturales  en zonas  de acuicultura  </t>
  </si>
  <si>
    <t xml:space="preserve">Evaluación de la capacidad de mitílidos de bioacumular productos químicos  y farmaceuticos de uso en la acuicultura </t>
  </si>
  <si>
    <t xml:space="preserve">Estudios genéticos en Mejillones del género Mytilus presentes en Chile </t>
  </si>
  <si>
    <t xml:space="preserve">Evalaución y propuesta de modificación de normativa ambiemntal vigente para los centros de cultivos de algas </t>
  </si>
  <si>
    <t>Desarrollo de sistema  informático para la implementación de la  regulacion relacionada con  la determinación de Densidades de cultivo</t>
  </si>
  <si>
    <t>Invetigacion en aspectos sanitarios y ambientales en la acuicultura nacional</t>
  </si>
  <si>
    <t>UPCG</t>
  </si>
  <si>
    <t>Procesos de certificación de calidad de las División de Acuicultura y División de Administración Pesquera</t>
  </si>
  <si>
    <t>Asesoría para la implementación de los procesos asociados a la División de Acuicultura y División de Administración Pesquera</t>
  </si>
  <si>
    <t>DAS</t>
  </si>
  <si>
    <t>Evaluación Socio-Económica de la Aplicación de Medidas de Administración Sobre la Pesquería Mixta de Pequeños Pelágicos de la Zona Centro Sur</t>
  </si>
  <si>
    <t>Identificación de Indicadores Sociales relevantes en la Evaluación de las Medidas de Administración Pesquera y Acuícola.</t>
  </si>
  <si>
    <t>Gestión de los recursos financieros para investigación, en base a riesgo, para la sustentabilidad de las pesquerías y de la acuicultura.</t>
  </si>
  <si>
    <t>Modelo de estructura de costos y consumo de combustible de la flota pesquera nacional</t>
  </si>
  <si>
    <t>Sistema de Seguimiento de Precios de Primera Venta o Playa en el Sector Pesquero   (FASE I).</t>
  </si>
  <si>
    <t>DAP</t>
  </si>
  <si>
    <t>Operación y asesoría al plan de manejo de la pesquería de algas pardas de la XV Región, 2013</t>
  </si>
  <si>
    <t>Operación y asesoría al plan de manejo de la pesquería de algas pardas de la  I Región, 2013</t>
  </si>
  <si>
    <t>Operación y asesoría al plan de manejo de la pesquería de algas pardas de la II Región, 2013</t>
  </si>
  <si>
    <t>Operación y asesoría al plan de manejo de la pesquería de algas pardas de la  III Región, 2013</t>
  </si>
  <si>
    <t>Operación y asesoría al plan de manejo de la pesquería de algas pardas de la IV Región, 2013</t>
  </si>
  <si>
    <t>Gestion operativa para la implementacion del plan de manejo del Golfo de Arauco VIII Región, 2013</t>
  </si>
  <si>
    <t>Gestión operativa para  la implementación del plan de manejo de Bahía Ancud, X Región, 2013</t>
  </si>
  <si>
    <t>Gestión operativa para  la implementación del plan de manejo de pesquerías bentónicas de Bahía Corral, XIV Región, 2013</t>
  </si>
  <si>
    <t>Operación y asesoría al plan de manejo de las pesquerías bentónicas de la zona contigua Regiones X y XI, 2013</t>
  </si>
  <si>
    <t>Operación y asesoría al plan de manejo de Bahia Chasco, III Región, 2013</t>
  </si>
  <si>
    <t>Gestión operativa para  la implementación del plan de manejo de Juliana, X Región, 2013</t>
  </si>
  <si>
    <t>Gestión operativa para  la implementación del plan de manejo de Macha, X Región, 2013</t>
  </si>
  <si>
    <t>Gestión operativa para  la implementación del plan de manejo de Pulpo, X Región, 2013</t>
  </si>
  <si>
    <t>Seguimiento biológico-pesquero y evaluación económica de la pesquería de algas pardas como insumo para el Plan de Manejo XV Región, 2013</t>
  </si>
  <si>
    <t>Seguimiento biológico-pesquero y evaluación económica de la pesquería de algas pardas como insumo para el Plan de Manejo I Región, 2013</t>
  </si>
  <si>
    <t>Seguimiento biológico-pesquero y evaluación económica de la pesquería de algas pardas como insumo para el Plan de Manejo II Región, 2013</t>
  </si>
  <si>
    <t>Seguimiento biológico-pesquero y evaluación económica de la pesquería de algas pardas como insumo para el Plan de Manejo III Región, 2013</t>
  </si>
  <si>
    <t>Seguimiento biológico-pesquero y evaluación económica de la pesquería de algas pardas como insumo para el Plan de Manejo Regiones IV Región, 2013</t>
  </si>
  <si>
    <t>Seguimiento biológico-pesquero y evaluación económica de la pesquería de recursos bentónicos del Golfo de Arauco, como insumo para el PM VIII Región, 2013</t>
  </si>
  <si>
    <t>Seguimiento biológico-pesquero y evaluación económica de la pesquería de recursos bentónicos de Bahía Corral, como insumo para la implementación del PM XIV Región, 2013</t>
  </si>
  <si>
    <t>Seguimiento biológico-pesquero y evaluación económica de la pesquería de erizo como insumo para el Plan de Manejo de la Zona Contigua X y XI Regiones, 2013</t>
  </si>
  <si>
    <t>Seguimiento biológico-pesquero y evaluación económica de Bahia Chasco como insumo para el PM, III Región, 2013</t>
  </si>
  <si>
    <t>Seguimiento biológico-pesquero y evaluación económica de la pesquería de  Juliana, como insumo para el PM X Región, 2013</t>
  </si>
  <si>
    <t>Evaluación directa del recurso juliana (Tawera gayi), en mar interior de Chiloe e Islas Desertores, Región de Los Lagos</t>
  </si>
  <si>
    <t>Seguimiento biológico-pesquero y evaluación económica de la pesquería de los principales bancos de macha, como insumo para los PM X Región, 2013</t>
  </si>
  <si>
    <t>Seguimiento biológico-pesquero y evaluación económica de la pesquería de  Pulpo Chilote, como insumo para el PM X Región, 2013</t>
  </si>
  <si>
    <t>Seguimiento biológico-pesquero y evaluación económica de la pesquería de recursos bentónicos de Bahía Ancud, como insumo para el PM X Región, 2013</t>
  </si>
  <si>
    <t>Seguimiento biológico-pesquero y evaluación económica de la pesquería de recursos bentónicos de XII Región, 2013</t>
  </si>
  <si>
    <t>Apoyo logistico para la asesoria cientifica y tecnica en el desarrollo sustentable de las pesquerías de crustaceos en islas oceanicas de Chile</t>
  </si>
  <si>
    <t>Apoyo logistico para la asesoria cientifica y tecnica en el desarrollo sustebtable de las pesquerías de crustaceos bentónicos en Chile</t>
  </si>
  <si>
    <t>Descripción del ciclo de vida, parametros y procesos biológicos relevantes de crustáceos demersales</t>
  </si>
  <si>
    <t>Diagnostico de camarón de rio del norte en las principales cuencas de la zona norte de Chile</t>
  </si>
  <si>
    <t>Biodiversidad de montes submarinos: Fase II Línea base de los montes submarinos JF5, JF6 y Monte O'higgins</t>
  </si>
  <si>
    <t>Fortalecimiento del proceso de asesoria científica: revisión por pares de evaluaciones de stocks</t>
  </si>
  <si>
    <t>Implementación   y   funcionamiento   de   los  Comités Científicos en principales pesquerías nacionales y en temas de biodiversidad</t>
  </si>
  <si>
    <t>Asesoria científica en materias internacionales</t>
  </si>
  <si>
    <t>Regularización cartografía de áreas de manejo y explotación de recursos bentónicos (Segunda Etapa)</t>
  </si>
  <si>
    <t>Caracterización de los efectos de las principales pesquerías artesanales en los ecosistemas marinos</t>
  </si>
  <si>
    <t>Cartera de Estudios Subsecretaria de Pesca y Acuicultura, 2013</t>
  </si>
  <si>
    <t>Unidad Técnica</t>
  </si>
  <si>
    <t>PRESUPUESTO INDICATIVO ($)</t>
  </si>
  <si>
    <t>Ámbito</t>
  </si>
  <si>
    <t>GESTION INTERNA</t>
  </si>
  <si>
    <t>ECONOMIA</t>
  </si>
  <si>
    <t>PESQUERIAS</t>
  </si>
  <si>
    <t>ACUICULTURA</t>
  </si>
  <si>
    <t>Division de Acuicultura</t>
  </si>
  <si>
    <t>Departamento de Análisis Sectorial</t>
  </si>
  <si>
    <t>Unidad de Planificacion y Control de Gestion</t>
  </si>
  <si>
    <t>Division de Administracion Pesquera</t>
  </si>
  <si>
    <t>TOTAL</t>
  </si>
  <si>
    <t xml:space="preserve">Evaluación de los factores limitantes en el desarrollo de cultivos de mitílidos, para análisis de capacidad de carga, X Región de Los Lagos (Segunda Etapa).   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</si>
</sst>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7"/>
  <sheetViews>
    <sheetView tabSelected="1" zoomScalePageLayoutView="0" workbookViewId="0" topLeftCell="A1">
      <selection activeCell="D23" sqref="D23"/>
    </sheetView>
  </sheetViews>
  <sheetFormatPr defaultColWidth="11.421875" defaultRowHeight="15"/>
  <cols>
    <col min="1" max="1" width="7.140625" style="4" customWidth="1"/>
    <col min="2" max="2" width="17.140625" style="4" bestFit="1" customWidth="1"/>
    <col min="3" max="3" width="18.421875" style="4" customWidth="1"/>
    <col min="4" max="4" width="57.421875" style="1" customWidth="1"/>
    <col min="5" max="5" width="27.7109375" style="3" bestFit="1" customWidth="1"/>
  </cols>
  <sheetData>
    <row r="1" ht="15">
      <c r="A1" s="6" t="s">
        <v>106</v>
      </c>
    </row>
    <row r="2" spans="1:5" ht="15">
      <c r="A2" s="5" t="s">
        <v>0</v>
      </c>
      <c r="B2" s="5" t="s">
        <v>109</v>
      </c>
      <c r="C2" s="5" t="s">
        <v>107</v>
      </c>
      <c r="D2" s="2" t="s">
        <v>1</v>
      </c>
      <c r="E2" s="3" t="s">
        <v>108</v>
      </c>
    </row>
    <row r="3" spans="1:5" ht="45">
      <c r="A3" s="5">
        <v>1</v>
      </c>
      <c r="B3" s="5" t="s">
        <v>113</v>
      </c>
      <c r="C3" s="5" t="s">
        <v>2</v>
      </c>
      <c r="D3" s="2" t="s">
        <v>3</v>
      </c>
      <c r="E3" s="3">
        <v>45000000</v>
      </c>
    </row>
    <row r="4" spans="1:5" ht="60">
      <c r="A4" s="5">
        <f>+A3+1</f>
        <v>2</v>
      </c>
      <c r="B4" s="5" t="s">
        <v>113</v>
      </c>
      <c r="C4" s="5" t="s">
        <v>2</v>
      </c>
      <c r="D4" s="2" t="s">
        <v>4</v>
      </c>
      <c r="E4" s="3">
        <v>40000000</v>
      </c>
    </row>
    <row r="5" spans="1:5" ht="45">
      <c r="A5" s="5">
        <f aca="true" t="shared" si="0" ref="A5:A68">+A4+1</f>
        <v>3</v>
      </c>
      <c r="B5" s="5" t="s">
        <v>113</v>
      </c>
      <c r="C5" s="5" t="s">
        <v>2</v>
      </c>
      <c r="D5" s="2" t="s">
        <v>5</v>
      </c>
      <c r="E5" s="3">
        <v>50000000</v>
      </c>
    </row>
    <row r="6" spans="1:5" ht="30">
      <c r="A6" s="5">
        <f t="shared" si="0"/>
        <v>4</v>
      </c>
      <c r="B6" s="5" t="s">
        <v>113</v>
      </c>
      <c r="C6" s="5" t="s">
        <v>2</v>
      </c>
      <c r="D6" s="2" t="s">
        <v>6</v>
      </c>
      <c r="E6" s="3">
        <v>85000000</v>
      </c>
    </row>
    <row r="7" spans="1:5" ht="45">
      <c r="A7" s="5">
        <f t="shared" si="0"/>
        <v>5</v>
      </c>
      <c r="B7" s="5" t="s">
        <v>113</v>
      </c>
      <c r="C7" s="5" t="s">
        <v>2</v>
      </c>
      <c r="D7" s="2" t="s">
        <v>7</v>
      </c>
      <c r="E7" s="3">
        <v>30000000</v>
      </c>
    </row>
    <row r="8" spans="1:5" ht="30">
      <c r="A8" s="5">
        <f t="shared" si="0"/>
        <v>6</v>
      </c>
      <c r="B8" s="5" t="s">
        <v>113</v>
      </c>
      <c r="C8" s="5" t="s">
        <v>2</v>
      </c>
      <c r="D8" s="2" t="s">
        <v>8</v>
      </c>
      <c r="E8" s="3">
        <v>87000000</v>
      </c>
    </row>
    <row r="9" spans="1:5" ht="30">
      <c r="A9" s="5">
        <f t="shared" si="0"/>
        <v>7</v>
      </c>
      <c r="B9" s="5" t="s">
        <v>113</v>
      </c>
      <c r="C9" s="5" t="s">
        <v>2</v>
      </c>
      <c r="D9" s="2" t="s">
        <v>9</v>
      </c>
      <c r="E9" s="3">
        <v>50000000</v>
      </c>
    </row>
    <row r="10" spans="1:5" ht="30">
      <c r="A10" s="5">
        <f t="shared" si="0"/>
        <v>8</v>
      </c>
      <c r="B10" s="5" t="s">
        <v>113</v>
      </c>
      <c r="C10" s="5" t="s">
        <v>2</v>
      </c>
      <c r="D10" s="2" t="s">
        <v>10</v>
      </c>
      <c r="E10" s="3">
        <v>50000000</v>
      </c>
    </row>
    <row r="11" spans="1:5" ht="30">
      <c r="A11" s="5">
        <f t="shared" si="0"/>
        <v>9</v>
      </c>
      <c r="B11" s="5" t="s">
        <v>113</v>
      </c>
      <c r="C11" s="5" t="s">
        <v>2</v>
      </c>
      <c r="D11" s="2" t="s">
        <v>11</v>
      </c>
      <c r="E11" s="3">
        <v>8000000</v>
      </c>
    </row>
    <row r="12" spans="1:5" ht="45">
      <c r="A12" s="5">
        <f t="shared" si="0"/>
        <v>10</v>
      </c>
      <c r="B12" s="5" t="s">
        <v>113</v>
      </c>
      <c r="C12" s="5" t="s">
        <v>2</v>
      </c>
      <c r="D12" s="2" t="s">
        <v>12</v>
      </c>
      <c r="E12" s="3">
        <v>35000000</v>
      </c>
    </row>
    <row r="13" spans="1:5" ht="45">
      <c r="A13" s="5">
        <f t="shared" si="0"/>
        <v>11</v>
      </c>
      <c r="B13" s="5" t="s">
        <v>113</v>
      </c>
      <c r="C13" s="5" t="s">
        <v>2</v>
      </c>
      <c r="D13" s="2" t="s">
        <v>13</v>
      </c>
      <c r="E13" s="3">
        <v>70000000</v>
      </c>
    </row>
    <row r="14" spans="1:5" ht="60">
      <c r="A14" s="5">
        <f t="shared" si="0"/>
        <v>12</v>
      </c>
      <c r="B14" s="5" t="s">
        <v>113</v>
      </c>
      <c r="C14" s="5" t="s">
        <v>2</v>
      </c>
      <c r="D14" s="2" t="s">
        <v>14</v>
      </c>
      <c r="E14" s="3">
        <v>40000000</v>
      </c>
    </row>
    <row r="15" spans="1:5" ht="45">
      <c r="A15" s="5">
        <f t="shared" si="0"/>
        <v>13</v>
      </c>
      <c r="B15" s="5" t="s">
        <v>113</v>
      </c>
      <c r="C15" s="5" t="s">
        <v>2</v>
      </c>
      <c r="D15" s="2" t="s">
        <v>15</v>
      </c>
      <c r="E15" s="3">
        <v>40000000</v>
      </c>
    </row>
    <row r="16" spans="1:5" ht="60">
      <c r="A16" s="5">
        <f t="shared" si="0"/>
        <v>14</v>
      </c>
      <c r="B16" s="5" t="s">
        <v>113</v>
      </c>
      <c r="C16" s="5" t="s">
        <v>2</v>
      </c>
      <c r="D16" s="2" t="s">
        <v>16</v>
      </c>
      <c r="E16" s="3">
        <v>10000000</v>
      </c>
    </row>
    <row r="17" spans="1:5" ht="45">
      <c r="A17" s="5">
        <f t="shared" si="0"/>
        <v>15</v>
      </c>
      <c r="B17" s="5" t="s">
        <v>113</v>
      </c>
      <c r="C17" s="5" t="s">
        <v>2</v>
      </c>
      <c r="D17" s="2" t="s">
        <v>17</v>
      </c>
      <c r="E17" s="3">
        <v>80000000</v>
      </c>
    </row>
    <row r="18" spans="1:5" ht="45">
      <c r="A18" s="5">
        <f t="shared" si="0"/>
        <v>16</v>
      </c>
      <c r="B18" s="5" t="s">
        <v>113</v>
      </c>
      <c r="C18" s="5" t="s">
        <v>2</v>
      </c>
      <c r="D18" s="2" t="s">
        <v>18</v>
      </c>
      <c r="E18" s="3">
        <v>45000000</v>
      </c>
    </row>
    <row r="19" spans="1:5" ht="60">
      <c r="A19" s="5">
        <f t="shared" si="0"/>
        <v>17</v>
      </c>
      <c r="B19" s="5" t="s">
        <v>113</v>
      </c>
      <c r="C19" s="5" t="s">
        <v>2</v>
      </c>
      <c r="D19" s="2" t="s">
        <v>19</v>
      </c>
      <c r="E19" s="3">
        <v>40000000</v>
      </c>
    </row>
    <row r="20" spans="1:5" ht="60">
      <c r="A20" s="5">
        <f t="shared" si="0"/>
        <v>18</v>
      </c>
      <c r="B20" s="5" t="s">
        <v>113</v>
      </c>
      <c r="C20" s="5" t="s">
        <v>2</v>
      </c>
      <c r="D20" s="2" t="s">
        <v>20</v>
      </c>
      <c r="E20" s="3">
        <v>50000000</v>
      </c>
    </row>
    <row r="21" spans="1:5" ht="45">
      <c r="A21" s="5">
        <f t="shared" si="0"/>
        <v>19</v>
      </c>
      <c r="B21" s="5" t="s">
        <v>113</v>
      </c>
      <c r="C21" s="5" t="s">
        <v>2</v>
      </c>
      <c r="D21" s="2" t="s">
        <v>21</v>
      </c>
      <c r="E21" s="3">
        <v>55000000</v>
      </c>
    </row>
    <row r="22" spans="1:5" ht="45">
      <c r="A22" s="5">
        <f t="shared" si="0"/>
        <v>20</v>
      </c>
      <c r="B22" s="5" t="s">
        <v>113</v>
      </c>
      <c r="C22" s="5" t="s">
        <v>2</v>
      </c>
      <c r="D22" s="2" t="s">
        <v>119</v>
      </c>
      <c r="E22" s="3">
        <v>150000000</v>
      </c>
    </row>
    <row r="23" spans="1:5" ht="30">
      <c r="A23" s="5">
        <f t="shared" si="0"/>
        <v>21</v>
      </c>
      <c r="B23" s="5" t="s">
        <v>113</v>
      </c>
      <c r="C23" s="5" t="s">
        <v>2</v>
      </c>
      <c r="D23" s="2" t="s">
        <v>22</v>
      </c>
      <c r="E23" s="3">
        <v>74000000</v>
      </c>
    </row>
    <row r="24" spans="1:5" ht="30">
      <c r="A24" s="5">
        <f t="shared" si="0"/>
        <v>22</v>
      </c>
      <c r="B24" s="5" t="s">
        <v>113</v>
      </c>
      <c r="C24" s="5" t="s">
        <v>2</v>
      </c>
      <c r="D24" s="2" t="s">
        <v>23</v>
      </c>
      <c r="E24" s="3">
        <v>32000000</v>
      </c>
    </row>
    <row r="25" spans="1:5" ht="15">
      <c r="A25" s="5">
        <f t="shared" si="0"/>
        <v>23</v>
      </c>
      <c r="B25" s="5" t="s">
        <v>113</v>
      </c>
      <c r="C25" s="5" t="s">
        <v>2</v>
      </c>
      <c r="D25" s="2" t="s">
        <v>24</v>
      </c>
      <c r="E25" s="3">
        <v>47000000</v>
      </c>
    </row>
    <row r="26" spans="1:5" ht="15">
      <c r="A26" s="5">
        <f t="shared" si="0"/>
        <v>24</v>
      </c>
      <c r="B26" s="5" t="s">
        <v>113</v>
      </c>
      <c r="C26" s="5" t="s">
        <v>2</v>
      </c>
      <c r="D26" s="2" t="s">
        <v>25</v>
      </c>
      <c r="E26" s="3">
        <v>84000000</v>
      </c>
    </row>
    <row r="27" spans="1:5" ht="15">
      <c r="A27" s="5">
        <f t="shared" si="0"/>
        <v>25</v>
      </c>
      <c r="B27" s="5" t="s">
        <v>113</v>
      </c>
      <c r="C27" s="5" t="s">
        <v>2</v>
      </c>
      <c r="D27" s="2" t="s">
        <v>26</v>
      </c>
      <c r="E27" s="3">
        <v>74000000</v>
      </c>
    </row>
    <row r="28" spans="1:5" ht="30">
      <c r="A28" s="5">
        <f t="shared" si="0"/>
        <v>26</v>
      </c>
      <c r="B28" s="5" t="s">
        <v>113</v>
      </c>
      <c r="C28" s="5" t="s">
        <v>2</v>
      </c>
      <c r="D28" s="2" t="s">
        <v>27</v>
      </c>
      <c r="E28" s="3">
        <v>100000000</v>
      </c>
    </row>
    <row r="29" spans="1:5" ht="30">
      <c r="A29" s="5">
        <f t="shared" si="0"/>
        <v>27</v>
      </c>
      <c r="B29" s="5" t="s">
        <v>113</v>
      </c>
      <c r="C29" s="5" t="s">
        <v>2</v>
      </c>
      <c r="D29" s="2" t="s">
        <v>28</v>
      </c>
      <c r="E29" s="3">
        <v>189000000</v>
      </c>
    </row>
    <row r="30" spans="1:5" ht="30">
      <c r="A30" s="5">
        <f t="shared" si="0"/>
        <v>28</v>
      </c>
      <c r="B30" s="5" t="s">
        <v>113</v>
      </c>
      <c r="C30" s="5" t="s">
        <v>2</v>
      </c>
      <c r="D30" s="2" t="s">
        <v>29</v>
      </c>
      <c r="E30" s="3">
        <v>116000000</v>
      </c>
    </row>
    <row r="31" spans="1:5" ht="45">
      <c r="A31" s="5">
        <f t="shared" si="0"/>
        <v>29</v>
      </c>
      <c r="B31" s="5" t="s">
        <v>113</v>
      </c>
      <c r="C31" s="5" t="s">
        <v>2</v>
      </c>
      <c r="D31" s="2" t="s">
        <v>30</v>
      </c>
      <c r="E31" s="3">
        <v>60000000</v>
      </c>
    </row>
    <row r="32" spans="1:5" ht="30">
      <c r="A32" s="5">
        <f t="shared" si="0"/>
        <v>30</v>
      </c>
      <c r="B32" s="5" t="s">
        <v>113</v>
      </c>
      <c r="C32" s="5" t="s">
        <v>2</v>
      </c>
      <c r="D32" s="2" t="s">
        <v>31</v>
      </c>
      <c r="E32" s="3">
        <v>130000000</v>
      </c>
    </row>
    <row r="33" spans="1:5" ht="45">
      <c r="A33" s="5">
        <f t="shared" si="0"/>
        <v>31</v>
      </c>
      <c r="B33" s="5" t="s">
        <v>113</v>
      </c>
      <c r="C33" s="5" t="s">
        <v>2</v>
      </c>
      <c r="D33" s="2" t="s">
        <v>32</v>
      </c>
      <c r="E33" s="3">
        <v>170000000</v>
      </c>
    </row>
    <row r="34" spans="1:5" ht="45">
      <c r="A34" s="5">
        <f t="shared" si="0"/>
        <v>32</v>
      </c>
      <c r="B34" s="5" t="s">
        <v>113</v>
      </c>
      <c r="C34" s="5" t="s">
        <v>2</v>
      </c>
      <c r="D34" s="2" t="s">
        <v>33</v>
      </c>
      <c r="E34" s="3">
        <v>32000000</v>
      </c>
    </row>
    <row r="35" spans="1:5" ht="60">
      <c r="A35" s="5">
        <f t="shared" si="0"/>
        <v>33</v>
      </c>
      <c r="B35" s="5" t="s">
        <v>113</v>
      </c>
      <c r="C35" s="5" t="s">
        <v>2</v>
      </c>
      <c r="D35" s="2" t="s">
        <v>34</v>
      </c>
      <c r="E35" s="3">
        <v>95000000</v>
      </c>
    </row>
    <row r="36" spans="1:5" ht="30">
      <c r="A36" s="5">
        <f t="shared" si="0"/>
        <v>34</v>
      </c>
      <c r="B36" s="5" t="s">
        <v>113</v>
      </c>
      <c r="C36" s="5" t="s">
        <v>2</v>
      </c>
      <c r="D36" s="2" t="s">
        <v>35</v>
      </c>
      <c r="E36" s="3">
        <v>30000000</v>
      </c>
    </row>
    <row r="37" spans="1:5" ht="30">
      <c r="A37" s="5">
        <f t="shared" si="0"/>
        <v>35</v>
      </c>
      <c r="B37" s="5" t="s">
        <v>113</v>
      </c>
      <c r="C37" s="5" t="s">
        <v>2</v>
      </c>
      <c r="D37" s="2" t="s">
        <v>36</v>
      </c>
      <c r="E37" s="3">
        <v>90000000</v>
      </c>
    </row>
    <row r="38" spans="1:5" ht="45">
      <c r="A38" s="5">
        <f t="shared" si="0"/>
        <v>36</v>
      </c>
      <c r="B38" s="5" t="s">
        <v>113</v>
      </c>
      <c r="C38" s="5" t="s">
        <v>2</v>
      </c>
      <c r="D38" s="2" t="s">
        <v>37</v>
      </c>
      <c r="E38" s="3">
        <v>50000000</v>
      </c>
    </row>
    <row r="39" spans="1:5" ht="30">
      <c r="A39" s="5">
        <f t="shared" si="0"/>
        <v>37</v>
      </c>
      <c r="B39" s="5" t="s">
        <v>113</v>
      </c>
      <c r="C39" s="5" t="s">
        <v>2</v>
      </c>
      <c r="D39" s="2" t="s">
        <v>38</v>
      </c>
      <c r="E39" s="3">
        <v>20000000</v>
      </c>
    </row>
    <row r="40" spans="1:5" ht="15">
      <c r="A40" s="5">
        <f t="shared" si="0"/>
        <v>38</v>
      </c>
      <c r="B40" s="5" t="s">
        <v>113</v>
      </c>
      <c r="C40" s="5" t="s">
        <v>2</v>
      </c>
      <c r="D40" s="2" t="s">
        <v>39</v>
      </c>
      <c r="E40" s="3">
        <v>173000000</v>
      </c>
    </row>
    <row r="41" spans="1:5" ht="45">
      <c r="A41" s="5">
        <f t="shared" si="0"/>
        <v>39</v>
      </c>
      <c r="B41" s="5" t="s">
        <v>113</v>
      </c>
      <c r="C41" s="5" t="s">
        <v>2</v>
      </c>
      <c r="D41" s="2" t="s">
        <v>40</v>
      </c>
      <c r="E41" s="3">
        <v>23000000</v>
      </c>
    </row>
    <row r="42" spans="1:5" ht="45">
      <c r="A42" s="5">
        <f t="shared" si="0"/>
        <v>40</v>
      </c>
      <c r="B42" s="5" t="s">
        <v>113</v>
      </c>
      <c r="C42" s="5" t="s">
        <v>2</v>
      </c>
      <c r="D42" s="2" t="s">
        <v>41</v>
      </c>
      <c r="E42" s="3">
        <v>19500000</v>
      </c>
    </row>
    <row r="43" spans="1:5" ht="30">
      <c r="A43" s="5">
        <f t="shared" si="0"/>
        <v>41</v>
      </c>
      <c r="B43" s="5" t="s">
        <v>113</v>
      </c>
      <c r="C43" s="5" t="s">
        <v>2</v>
      </c>
      <c r="D43" s="2" t="s">
        <v>42</v>
      </c>
      <c r="E43" s="3">
        <v>30000000</v>
      </c>
    </row>
    <row r="44" spans="1:5" ht="45">
      <c r="A44" s="5">
        <f t="shared" si="0"/>
        <v>42</v>
      </c>
      <c r="B44" s="5" t="s">
        <v>113</v>
      </c>
      <c r="C44" s="5" t="s">
        <v>2</v>
      </c>
      <c r="D44" s="2" t="s">
        <v>43</v>
      </c>
      <c r="E44" s="3">
        <v>45000000</v>
      </c>
    </row>
    <row r="45" spans="1:5" ht="45">
      <c r="A45" s="5">
        <f t="shared" si="0"/>
        <v>43</v>
      </c>
      <c r="B45" s="5" t="s">
        <v>113</v>
      </c>
      <c r="C45" s="5" t="s">
        <v>2</v>
      </c>
      <c r="D45" s="2" t="s">
        <v>44</v>
      </c>
      <c r="E45" s="3">
        <v>45000000</v>
      </c>
    </row>
    <row r="46" spans="1:5" ht="30">
      <c r="A46" s="5">
        <f t="shared" si="0"/>
        <v>44</v>
      </c>
      <c r="B46" s="5" t="s">
        <v>113</v>
      </c>
      <c r="C46" s="5" t="s">
        <v>2</v>
      </c>
      <c r="D46" s="2" t="s">
        <v>45</v>
      </c>
      <c r="E46" s="3">
        <v>19000000</v>
      </c>
    </row>
    <row r="47" spans="1:5" ht="30">
      <c r="A47" s="5">
        <f t="shared" si="0"/>
        <v>45</v>
      </c>
      <c r="B47" s="5" t="s">
        <v>113</v>
      </c>
      <c r="C47" s="5" t="s">
        <v>2</v>
      </c>
      <c r="D47" s="2" t="s">
        <v>46</v>
      </c>
      <c r="E47" s="3">
        <v>55000000</v>
      </c>
    </row>
    <row r="48" spans="1:5" ht="45">
      <c r="A48" s="5">
        <f t="shared" si="0"/>
        <v>46</v>
      </c>
      <c r="B48" s="5" t="s">
        <v>113</v>
      </c>
      <c r="C48" s="5" t="s">
        <v>2</v>
      </c>
      <c r="D48" s="2" t="s">
        <v>47</v>
      </c>
      <c r="E48" s="3">
        <v>29000000</v>
      </c>
    </row>
    <row r="49" spans="1:5" ht="45">
      <c r="A49" s="5">
        <f t="shared" si="0"/>
        <v>47</v>
      </c>
      <c r="B49" s="5" t="s">
        <v>113</v>
      </c>
      <c r="C49" s="5" t="s">
        <v>2</v>
      </c>
      <c r="D49" s="2" t="s">
        <v>48</v>
      </c>
      <c r="E49" s="3">
        <v>21000000</v>
      </c>
    </row>
    <row r="50" spans="1:5" ht="30">
      <c r="A50" s="5">
        <f t="shared" si="0"/>
        <v>48</v>
      </c>
      <c r="B50" s="5" t="s">
        <v>113</v>
      </c>
      <c r="C50" s="5" t="s">
        <v>2</v>
      </c>
      <c r="D50" s="2" t="s">
        <v>49</v>
      </c>
      <c r="E50" s="3">
        <v>29000000</v>
      </c>
    </row>
    <row r="51" spans="1:5" ht="45">
      <c r="A51" s="5">
        <f t="shared" si="0"/>
        <v>49</v>
      </c>
      <c r="B51" s="5" t="s">
        <v>113</v>
      </c>
      <c r="C51" s="5" t="s">
        <v>2</v>
      </c>
      <c r="D51" s="2" t="s">
        <v>50</v>
      </c>
      <c r="E51" s="3">
        <v>45000000</v>
      </c>
    </row>
    <row r="52" spans="1:5" ht="60">
      <c r="A52" s="5">
        <f t="shared" si="0"/>
        <v>50</v>
      </c>
      <c r="B52" s="5" t="s">
        <v>113</v>
      </c>
      <c r="C52" s="5" t="s">
        <v>2</v>
      </c>
      <c r="D52" s="2" t="s">
        <v>51</v>
      </c>
      <c r="E52" s="3">
        <v>70000000</v>
      </c>
    </row>
    <row r="53" spans="1:5" ht="15">
      <c r="A53" s="5">
        <f t="shared" si="0"/>
        <v>51</v>
      </c>
      <c r="B53" s="5" t="s">
        <v>113</v>
      </c>
      <c r="C53" s="5" t="s">
        <v>2</v>
      </c>
      <c r="D53" s="2" t="s">
        <v>52</v>
      </c>
      <c r="E53" s="3">
        <v>70000000</v>
      </c>
    </row>
    <row r="54" spans="1:5" ht="30">
      <c r="A54" s="5">
        <f t="shared" si="0"/>
        <v>52</v>
      </c>
      <c r="B54" s="5" t="s">
        <v>113</v>
      </c>
      <c r="C54" s="5" t="s">
        <v>2</v>
      </c>
      <c r="D54" s="2" t="s">
        <v>53</v>
      </c>
      <c r="E54" s="3">
        <v>58000000</v>
      </c>
    </row>
    <row r="55" spans="1:5" ht="30">
      <c r="A55" s="5">
        <f t="shared" si="0"/>
        <v>53</v>
      </c>
      <c r="B55" s="5" t="s">
        <v>113</v>
      </c>
      <c r="C55" s="5" t="s">
        <v>2</v>
      </c>
      <c r="D55" s="2" t="s">
        <v>54</v>
      </c>
      <c r="E55" s="3">
        <v>30000000</v>
      </c>
    </row>
    <row r="56" spans="1:5" ht="30">
      <c r="A56" s="5">
        <f t="shared" si="0"/>
        <v>54</v>
      </c>
      <c r="B56" s="5" t="s">
        <v>113</v>
      </c>
      <c r="C56" s="5" t="s">
        <v>2</v>
      </c>
      <c r="D56" s="2" t="s">
        <v>55</v>
      </c>
      <c r="E56" s="3">
        <v>12000000</v>
      </c>
    </row>
    <row r="57" spans="1:5" ht="45">
      <c r="A57" s="5">
        <f t="shared" si="0"/>
        <v>55</v>
      </c>
      <c r="B57" s="5" t="s">
        <v>113</v>
      </c>
      <c r="C57" s="5" t="s">
        <v>2</v>
      </c>
      <c r="D57" s="2" t="s">
        <v>56</v>
      </c>
      <c r="E57" s="3">
        <v>50000000</v>
      </c>
    </row>
    <row r="58" spans="1:5" ht="30">
      <c r="A58" s="5">
        <f t="shared" si="0"/>
        <v>56</v>
      </c>
      <c r="B58" s="5" t="s">
        <v>113</v>
      </c>
      <c r="C58" s="5" t="s">
        <v>2</v>
      </c>
      <c r="D58" s="2" t="s">
        <v>57</v>
      </c>
      <c r="E58" s="3">
        <v>46911765</v>
      </c>
    </row>
    <row r="59" spans="1:5" ht="30">
      <c r="A59" s="5">
        <f t="shared" si="0"/>
        <v>57</v>
      </c>
      <c r="B59" s="5" t="s">
        <v>110</v>
      </c>
      <c r="C59" s="5" t="s">
        <v>58</v>
      </c>
      <c r="D59" s="2" t="s">
        <v>59</v>
      </c>
      <c r="E59" s="3">
        <v>6000000</v>
      </c>
    </row>
    <row r="60" spans="1:5" ht="30">
      <c r="A60" s="5">
        <f t="shared" si="0"/>
        <v>58</v>
      </c>
      <c r="B60" s="5" t="s">
        <v>110</v>
      </c>
      <c r="C60" s="5" t="s">
        <v>58</v>
      </c>
      <c r="D60" s="2" t="s">
        <v>60</v>
      </c>
      <c r="E60" s="3">
        <v>4000000</v>
      </c>
    </row>
    <row r="61" spans="1:5" ht="45">
      <c r="A61" s="5">
        <f t="shared" si="0"/>
        <v>59</v>
      </c>
      <c r="B61" s="5" t="s">
        <v>111</v>
      </c>
      <c r="C61" s="5" t="s">
        <v>61</v>
      </c>
      <c r="D61" s="2" t="s">
        <v>62</v>
      </c>
      <c r="E61" s="3">
        <v>60000000</v>
      </c>
    </row>
    <row r="62" spans="1:5" ht="45">
      <c r="A62" s="5">
        <f t="shared" si="0"/>
        <v>60</v>
      </c>
      <c r="B62" s="5" t="s">
        <v>111</v>
      </c>
      <c r="C62" s="5" t="s">
        <v>61</v>
      </c>
      <c r="D62" s="2" t="s">
        <v>63</v>
      </c>
      <c r="E62" s="3">
        <v>30000000</v>
      </c>
    </row>
    <row r="63" spans="1:5" ht="45">
      <c r="A63" s="5">
        <f t="shared" si="0"/>
        <v>61</v>
      </c>
      <c r="B63" s="5" t="s">
        <v>111</v>
      </c>
      <c r="C63" s="5" t="s">
        <v>61</v>
      </c>
      <c r="D63" s="2" t="s">
        <v>64</v>
      </c>
      <c r="E63" s="3">
        <v>30000000</v>
      </c>
    </row>
    <row r="64" spans="1:5" ht="30">
      <c r="A64" s="5">
        <f t="shared" si="0"/>
        <v>62</v>
      </c>
      <c r="B64" s="5" t="s">
        <v>111</v>
      </c>
      <c r="C64" s="5" t="s">
        <v>61</v>
      </c>
      <c r="D64" s="2" t="s">
        <v>65</v>
      </c>
      <c r="E64" s="3">
        <v>40000000</v>
      </c>
    </row>
    <row r="65" spans="1:5" ht="30">
      <c r="A65" s="5">
        <f t="shared" si="0"/>
        <v>63</v>
      </c>
      <c r="B65" s="5" t="s">
        <v>111</v>
      </c>
      <c r="C65" s="5" t="s">
        <v>61</v>
      </c>
      <c r="D65" s="2" t="s">
        <v>66</v>
      </c>
      <c r="E65" s="3">
        <v>40000000</v>
      </c>
    </row>
    <row r="66" spans="1:5" ht="30">
      <c r="A66" s="5">
        <f t="shared" si="0"/>
        <v>64</v>
      </c>
      <c r="B66" s="5" t="s">
        <v>112</v>
      </c>
      <c r="C66" s="5" t="s">
        <v>67</v>
      </c>
      <c r="D66" s="2" t="s">
        <v>68</v>
      </c>
      <c r="E66" s="3">
        <v>20000000</v>
      </c>
    </row>
    <row r="67" spans="1:5" ht="30">
      <c r="A67" s="5">
        <f t="shared" si="0"/>
        <v>65</v>
      </c>
      <c r="B67" s="5" t="s">
        <v>112</v>
      </c>
      <c r="C67" s="5" t="s">
        <v>67</v>
      </c>
      <c r="D67" s="2" t="s">
        <v>69</v>
      </c>
      <c r="E67" s="3">
        <v>20000000</v>
      </c>
    </row>
    <row r="68" spans="1:5" ht="30">
      <c r="A68" s="5">
        <f t="shared" si="0"/>
        <v>66</v>
      </c>
      <c r="B68" s="5" t="s">
        <v>112</v>
      </c>
      <c r="C68" s="5" t="s">
        <v>67</v>
      </c>
      <c r="D68" s="2" t="s">
        <v>70</v>
      </c>
      <c r="E68" s="3">
        <v>40000000</v>
      </c>
    </row>
    <row r="69" spans="1:5" ht="30">
      <c r="A69" s="5">
        <f aca="true" t="shared" si="1" ref="A69:A103">+A68+1</f>
        <v>67</v>
      </c>
      <c r="B69" s="5" t="s">
        <v>112</v>
      </c>
      <c r="C69" s="5" t="s">
        <v>67</v>
      </c>
      <c r="D69" s="2" t="s">
        <v>71</v>
      </c>
      <c r="E69" s="3">
        <v>40000000</v>
      </c>
    </row>
    <row r="70" spans="1:5" ht="30">
      <c r="A70" s="5">
        <f t="shared" si="1"/>
        <v>68</v>
      </c>
      <c r="B70" s="5" t="s">
        <v>112</v>
      </c>
      <c r="C70" s="5" t="s">
        <v>67</v>
      </c>
      <c r="D70" s="2" t="s">
        <v>72</v>
      </c>
      <c r="E70" s="3">
        <v>40000000</v>
      </c>
    </row>
    <row r="71" spans="1:5" ht="30">
      <c r="A71" s="5">
        <f t="shared" si="1"/>
        <v>69</v>
      </c>
      <c r="B71" s="5" t="s">
        <v>112</v>
      </c>
      <c r="C71" s="5" t="s">
        <v>67</v>
      </c>
      <c r="D71" s="2" t="s">
        <v>73</v>
      </c>
      <c r="E71" s="3">
        <v>46000000</v>
      </c>
    </row>
    <row r="72" spans="1:5" ht="30">
      <c r="A72" s="5">
        <f t="shared" si="1"/>
        <v>70</v>
      </c>
      <c r="B72" s="5" t="s">
        <v>112</v>
      </c>
      <c r="C72" s="5" t="s">
        <v>67</v>
      </c>
      <c r="D72" s="2" t="s">
        <v>74</v>
      </c>
      <c r="E72" s="3">
        <v>50000000</v>
      </c>
    </row>
    <row r="73" spans="1:5" ht="30">
      <c r="A73" s="5">
        <f t="shared" si="1"/>
        <v>71</v>
      </c>
      <c r="B73" s="5" t="s">
        <v>112</v>
      </c>
      <c r="C73" s="5" t="s">
        <v>67</v>
      </c>
      <c r="D73" s="2" t="s">
        <v>75</v>
      </c>
      <c r="E73" s="3">
        <v>30000000</v>
      </c>
    </row>
    <row r="74" spans="1:5" ht="30">
      <c r="A74" s="5">
        <f t="shared" si="1"/>
        <v>72</v>
      </c>
      <c r="B74" s="5" t="s">
        <v>112</v>
      </c>
      <c r="C74" s="5" t="s">
        <v>67</v>
      </c>
      <c r="D74" s="2" t="s">
        <v>76</v>
      </c>
      <c r="E74" s="3">
        <v>96000000</v>
      </c>
    </row>
    <row r="75" spans="1:5" ht="30">
      <c r="A75" s="5">
        <f t="shared" si="1"/>
        <v>73</v>
      </c>
      <c r="B75" s="5" t="s">
        <v>112</v>
      </c>
      <c r="C75" s="5" t="s">
        <v>67</v>
      </c>
      <c r="D75" s="2" t="s">
        <v>77</v>
      </c>
      <c r="E75" s="3">
        <v>30000000</v>
      </c>
    </row>
    <row r="76" spans="1:5" ht="30">
      <c r="A76" s="5">
        <f t="shared" si="1"/>
        <v>74</v>
      </c>
      <c r="B76" s="5" t="s">
        <v>112</v>
      </c>
      <c r="C76" s="5" t="s">
        <v>67</v>
      </c>
      <c r="D76" s="2" t="s">
        <v>78</v>
      </c>
      <c r="E76" s="3">
        <v>42000000</v>
      </c>
    </row>
    <row r="77" spans="1:5" ht="30">
      <c r="A77" s="5">
        <f t="shared" si="1"/>
        <v>75</v>
      </c>
      <c r="B77" s="5" t="s">
        <v>112</v>
      </c>
      <c r="C77" s="5" t="s">
        <v>67</v>
      </c>
      <c r="D77" s="2" t="s">
        <v>79</v>
      </c>
      <c r="E77" s="3">
        <v>60000000</v>
      </c>
    </row>
    <row r="78" spans="1:5" ht="30">
      <c r="A78" s="5">
        <f t="shared" si="1"/>
        <v>76</v>
      </c>
      <c r="B78" s="5" t="s">
        <v>112</v>
      </c>
      <c r="C78" s="5" t="s">
        <v>67</v>
      </c>
      <c r="D78" s="2" t="s">
        <v>80</v>
      </c>
      <c r="E78" s="3">
        <v>36000000</v>
      </c>
    </row>
    <row r="79" spans="1:5" ht="45">
      <c r="A79" s="5">
        <f t="shared" si="1"/>
        <v>77</v>
      </c>
      <c r="B79" s="5" t="s">
        <v>112</v>
      </c>
      <c r="C79" s="5" t="s">
        <v>67</v>
      </c>
      <c r="D79" s="2" t="s">
        <v>81</v>
      </c>
      <c r="E79" s="3">
        <v>16000000</v>
      </c>
    </row>
    <row r="80" spans="1:5" ht="45">
      <c r="A80" s="5">
        <f t="shared" si="1"/>
        <v>78</v>
      </c>
      <c r="B80" s="5" t="s">
        <v>112</v>
      </c>
      <c r="C80" s="5" t="s">
        <v>67</v>
      </c>
      <c r="D80" s="2" t="s">
        <v>82</v>
      </c>
      <c r="E80" s="3">
        <v>30000000</v>
      </c>
    </row>
    <row r="81" spans="1:5" ht="45">
      <c r="A81" s="5">
        <f t="shared" si="1"/>
        <v>79</v>
      </c>
      <c r="B81" s="5" t="s">
        <v>112</v>
      </c>
      <c r="C81" s="5" t="s">
        <v>67</v>
      </c>
      <c r="D81" s="2" t="s">
        <v>83</v>
      </c>
      <c r="E81" s="3">
        <v>38600000</v>
      </c>
    </row>
    <row r="82" spans="1:5" ht="45">
      <c r="A82" s="5">
        <f t="shared" si="1"/>
        <v>80</v>
      </c>
      <c r="B82" s="5" t="s">
        <v>112</v>
      </c>
      <c r="C82" s="5" t="s">
        <v>67</v>
      </c>
      <c r="D82" s="2" t="s">
        <v>84</v>
      </c>
      <c r="E82" s="3">
        <v>38600000</v>
      </c>
    </row>
    <row r="83" spans="1:5" ht="45">
      <c r="A83" s="5">
        <f t="shared" si="1"/>
        <v>81</v>
      </c>
      <c r="B83" s="5" t="s">
        <v>112</v>
      </c>
      <c r="C83" s="5" t="s">
        <v>67</v>
      </c>
      <c r="D83" s="2" t="s">
        <v>85</v>
      </c>
      <c r="E83" s="3">
        <v>38600000</v>
      </c>
    </row>
    <row r="84" spans="1:5" ht="45">
      <c r="A84" s="5">
        <f t="shared" si="1"/>
        <v>82</v>
      </c>
      <c r="B84" s="5" t="s">
        <v>112</v>
      </c>
      <c r="C84" s="5" t="s">
        <v>67</v>
      </c>
      <c r="D84" s="2" t="s">
        <v>86</v>
      </c>
      <c r="E84" s="3">
        <v>30000000</v>
      </c>
    </row>
    <row r="85" spans="1:5" ht="45">
      <c r="A85" s="5">
        <f t="shared" si="1"/>
        <v>83</v>
      </c>
      <c r="B85" s="5" t="s">
        <v>112</v>
      </c>
      <c r="C85" s="5" t="s">
        <v>67</v>
      </c>
      <c r="D85" s="2" t="s">
        <v>87</v>
      </c>
      <c r="E85" s="3">
        <v>25000000</v>
      </c>
    </row>
    <row r="86" spans="1:5" ht="45">
      <c r="A86" s="5">
        <f t="shared" si="1"/>
        <v>84</v>
      </c>
      <c r="B86" s="5" t="s">
        <v>112</v>
      </c>
      <c r="C86" s="5" t="s">
        <v>67</v>
      </c>
      <c r="D86" s="2" t="s">
        <v>88</v>
      </c>
      <c r="E86" s="3">
        <v>100000000</v>
      </c>
    </row>
    <row r="87" spans="1:5" ht="30">
      <c r="A87" s="5">
        <f t="shared" si="1"/>
        <v>85</v>
      </c>
      <c r="B87" s="5" t="s">
        <v>112</v>
      </c>
      <c r="C87" s="5" t="s">
        <v>67</v>
      </c>
      <c r="D87" s="2" t="s">
        <v>89</v>
      </c>
      <c r="E87" s="3">
        <v>13200000</v>
      </c>
    </row>
    <row r="88" spans="1:5" ht="30">
      <c r="A88" s="5">
        <f t="shared" si="1"/>
        <v>86</v>
      </c>
      <c r="B88" s="5" t="s">
        <v>112</v>
      </c>
      <c r="C88" s="5" t="s">
        <v>67</v>
      </c>
      <c r="D88" s="2" t="s">
        <v>90</v>
      </c>
      <c r="E88" s="3">
        <v>20000000</v>
      </c>
    </row>
    <row r="89" spans="1:5" ht="30">
      <c r="A89" s="5">
        <f t="shared" si="1"/>
        <v>87</v>
      </c>
      <c r="B89" s="5" t="s">
        <v>112</v>
      </c>
      <c r="C89" s="5" t="s">
        <v>67</v>
      </c>
      <c r="D89" s="2" t="s">
        <v>91</v>
      </c>
      <c r="E89" s="3">
        <v>25000000</v>
      </c>
    </row>
    <row r="90" spans="1:5" ht="45">
      <c r="A90" s="5">
        <f t="shared" si="1"/>
        <v>88</v>
      </c>
      <c r="B90" s="5" t="s">
        <v>112</v>
      </c>
      <c r="C90" s="5" t="s">
        <v>67</v>
      </c>
      <c r="D90" s="2" t="s">
        <v>92</v>
      </c>
      <c r="E90" s="3">
        <v>60000000</v>
      </c>
    </row>
    <row r="91" spans="1:5" ht="45">
      <c r="A91" s="5">
        <f t="shared" si="1"/>
        <v>89</v>
      </c>
      <c r="B91" s="5" t="s">
        <v>112</v>
      </c>
      <c r="C91" s="5" t="s">
        <v>67</v>
      </c>
      <c r="D91" s="2" t="s">
        <v>93</v>
      </c>
      <c r="E91" s="3">
        <v>25000000</v>
      </c>
    </row>
    <row r="92" spans="1:5" ht="45">
      <c r="A92" s="5">
        <f t="shared" si="1"/>
        <v>90</v>
      </c>
      <c r="B92" s="5" t="s">
        <v>112</v>
      </c>
      <c r="C92" s="5" t="s">
        <v>67</v>
      </c>
      <c r="D92" s="2" t="s">
        <v>94</v>
      </c>
      <c r="E92" s="3">
        <v>30000000</v>
      </c>
    </row>
    <row r="93" spans="1:5" ht="30">
      <c r="A93" s="5">
        <f t="shared" si="1"/>
        <v>91</v>
      </c>
      <c r="B93" s="5" t="s">
        <v>112</v>
      </c>
      <c r="C93" s="5" t="s">
        <v>67</v>
      </c>
      <c r="D93" s="2" t="s">
        <v>95</v>
      </c>
      <c r="E93" s="3">
        <v>120000000</v>
      </c>
    </row>
    <row r="94" spans="1:5" ht="45">
      <c r="A94" s="5">
        <f t="shared" si="1"/>
        <v>92</v>
      </c>
      <c r="B94" s="5" t="s">
        <v>112</v>
      </c>
      <c r="C94" s="5" t="s">
        <v>67</v>
      </c>
      <c r="D94" s="2" t="s">
        <v>96</v>
      </c>
      <c r="E94" s="3">
        <v>15000000</v>
      </c>
    </row>
    <row r="95" spans="1:5" ht="45">
      <c r="A95" s="5">
        <f t="shared" si="1"/>
        <v>93</v>
      </c>
      <c r="B95" s="5" t="s">
        <v>112</v>
      </c>
      <c r="C95" s="5" t="s">
        <v>67</v>
      </c>
      <c r="D95" s="2" t="s">
        <v>97</v>
      </c>
      <c r="E95" s="3">
        <v>15000000</v>
      </c>
    </row>
    <row r="96" spans="1:5" ht="30">
      <c r="A96" s="5">
        <f t="shared" si="1"/>
        <v>94</v>
      </c>
      <c r="B96" s="5" t="s">
        <v>112</v>
      </c>
      <c r="C96" s="5" t="s">
        <v>67</v>
      </c>
      <c r="D96" s="2" t="s">
        <v>98</v>
      </c>
      <c r="E96" s="3">
        <v>20000000</v>
      </c>
    </row>
    <row r="97" spans="1:5" ht="30">
      <c r="A97" s="5">
        <f t="shared" si="1"/>
        <v>95</v>
      </c>
      <c r="B97" s="5" t="s">
        <v>112</v>
      </c>
      <c r="C97" s="5" t="s">
        <v>67</v>
      </c>
      <c r="D97" s="2" t="s">
        <v>99</v>
      </c>
      <c r="E97" s="3">
        <v>25000000</v>
      </c>
    </row>
    <row r="98" spans="1:5" ht="30">
      <c r="A98" s="5">
        <f t="shared" si="1"/>
        <v>96</v>
      </c>
      <c r="B98" s="5" t="s">
        <v>112</v>
      </c>
      <c r="C98" s="5" t="s">
        <v>67</v>
      </c>
      <c r="D98" s="2" t="s">
        <v>100</v>
      </c>
      <c r="E98" s="3">
        <v>240000000</v>
      </c>
    </row>
    <row r="99" spans="1:5" ht="30">
      <c r="A99" s="5">
        <f t="shared" si="1"/>
        <v>97</v>
      </c>
      <c r="B99" s="5" t="s">
        <v>112</v>
      </c>
      <c r="C99" s="5" t="s">
        <v>67</v>
      </c>
      <c r="D99" s="2" t="s">
        <v>101</v>
      </c>
      <c r="E99" s="3">
        <v>160000000</v>
      </c>
    </row>
    <row r="100" spans="1:5" ht="45">
      <c r="A100" s="5">
        <f t="shared" si="1"/>
        <v>98</v>
      </c>
      <c r="B100" s="5" t="s">
        <v>112</v>
      </c>
      <c r="C100" s="5" t="s">
        <v>67</v>
      </c>
      <c r="D100" s="2" t="s">
        <v>102</v>
      </c>
      <c r="E100" s="3">
        <v>155456000</v>
      </c>
    </row>
    <row r="101" spans="1:5" ht="15">
      <c r="A101" s="5">
        <f t="shared" si="1"/>
        <v>99</v>
      </c>
      <c r="B101" s="5" t="s">
        <v>112</v>
      </c>
      <c r="C101" s="5" t="s">
        <v>67</v>
      </c>
      <c r="D101" s="2" t="s">
        <v>103</v>
      </c>
      <c r="E101" s="3">
        <v>45000000</v>
      </c>
    </row>
    <row r="102" spans="1:5" ht="30">
      <c r="A102" s="5">
        <f t="shared" si="1"/>
        <v>100</v>
      </c>
      <c r="B102" s="5" t="s">
        <v>112</v>
      </c>
      <c r="C102" s="5" t="s">
        <v>67</v>
      </c>
      <c r="D102" s="2" t="s">
        <v>104</v>
      </c>
      <c r="E102" s="3">
        <v>28000000</v>
      </c>
    </row>
    <row r="103" spans="1:5" ht="30">
      <c r="A103" s="5">
        <f t="shared" si="1"/>
        <v>101</v>
      </c>
      <c r="B103" s="5" t="s">
        <v>112</v>
      </c>
      <c r="C103" s="5" t="s">
        <v>67</v>
      </c>
      <c r="D103" s="2" t="s">
        <v>105</v>
      </c>
      <c r="E103" s="3">
        <v>110000000</v>
      </c>
    </row>
    <row r="104" spans="1:5" ht="15">
      <c r="A104" s="4" t="s">
        <v>2</v>
      </c>
      <c r="B104" s="6" t="s">
        <v>114</v>
      </c>
      <c r="D104" s="2" t="s">
        <v>118</v>
      </c>
      <c r="E104" s="3">
        <f>SUM(E3:E103)</f>
        <v>5506867765</v>
      </c>
    </row>
    <row r="105" spans="1:5" ht="15">
      <c r="A105" s="4" t="s">
        <v>61</v>
      </c>
      <c r="B105" s="6" t="s">
        <v>115</v>
      </c>
      <c r="E105"/>
    </row>
    <row r="106" spans="1:5" ht="15">
      <c r="A106" s="4" t="s">
        <v>58</v>
      </c>
      <c r="B106" s="6" t="s">
        <v>116</v>
      </c>
      <c r="E106"/>
    </row>
    <row r="107" spans="1:5" ht="15">
      <c r="A107" s="4" t="s">
        <v>67</v>
      </c>
      <c r="B107" s="6" t="s">
        <v>117</v>
      </c>
      <c r="E107"/>
    </row>
    <row r="108" ht="15">
      <c r="E108"/>
    </row>
    <row r="109" ht="15">
      <c r="E109"/>
    </row>
    <row r="110" ht="15">
      <c r="E110"/>
    </row>
    <row r="111" ht="15">
      <c r="E111"/>
    </row>
    <row r="112" ht="15">
      <c r="E112"/>
    </row>
    <row r="113" ht="15">
      <c r="E113"/>
    </row>
    <row r="114" ht="15">
      <c r="E114"/>
    </row>
    <row r="115" ht="15">
      <c r="E115"/>
    </row>
    <row r="116" ht="15">
      <c r="E116"/>
    </row>
    <row r="117" ht="15">
      <c r="E117"/>
    </row>
    <row r="118" ht="15">
      <c r="E118"/>
    </row>
    <row r="119" ht="15">
      <c r="E119"/>
    </row>
    <row r="120" ht="15">
      <c r="E120"/>
    </row>
    <row r="121" ht="15">
      <c r="E121"/>
    </row>
    <row r="122" ht="15">
      <c r="E122"/>
    </row>
    <row r="123" ht="15">
      <c r="E123"/>
    </row>
    <row r="124" ht="15">
      <c r="E124"/>
    </row>
    <row r="125" ht="15">
      <c r="E125"/>
    </row>
    <row r="126" ht="15">
      <c r="E126"/>
    </row>
    <row r="127" ht="15">
      <c r="E127"/>
    </row>
    <row r="128" ht="15">
      <c r="E128"/>
    </row>
    <row r="129" ht="15">
      <c r="E129"/>
    </row>
    <row r="130" ht="15">
      <c r="E130"/>
    </row>
    <row r="131" ht="15">
      <c r="E131"/>
    </row>
    <row r="132" ht="15">
      <c r="E132"/>
    </row>
    <row r="133" ht="15">
      <c r="E133"/>
    </row>
    <row r="134" ht="15">
      <c r="E134"/>
    </row>
    <row r="135" ht="15">
      <c r="E135"/>
    </row>
    <row r="136" ht="15">
      <c r="E136"/>
    </row>
    <row r="137" ht="15">
      <c r="E137"/>
    </row>
    <row r="138" ht="15">
      <c r="E138"/>
    </row>
    <row r="139" ht="15">
      <c r="E139"/>
    </row>
    <row r="140" ht="15">
      <c r="E140"/>
    </row>
    <row r="141" ht="15">
      <c r="E141"/>
    </row>
    <row r="142" ht="15">
      <c r="E142"/>
    </row>
    <row r="143" ht="15">
      <c r="E143"/>
    </row>
    <row r="144" ht="15">
      <c r="E144"/>
    </row>
    <row r="145" ht="15">
      <c r="E145"/>
    </row>
    <row r="146" ht="15">
      <c r="E146"/>
    </row>
    <row r="147" ht="15">
      <c r="E147"/>
    </row>
    <row r="148" ht="15">
      <c r="E148"/>
    </row>
    <row r="149" ht="15">
      <c r="E149"/>
    </row>
    <row r="150" ht="15">
      <c r="E150"/>
    </row>
    <row r="151" ht="15">
      <c r="E151"/>
    </row>
    <row r="152" ht="15">
      <c r="E152"/>
    </row>
    <row r="153" ht="15">
      <c r="E153"/>
    </row>
    <row r="154" ht="15">
      <c r="E154"/>
    </row>
    <row r="155" ht="15">
      <c r="E155"/>
    </row>
    <row r="156" ht="15">
      <c r="E156"/>
    </row>
    <row r="157" ht="15">
      <c r="E157"/>
    </row>
    <row r="158" ht="15">
      <c r="E158"/>
    </row>
    <row r="159" ht="15">
      <c r="E159"/>
    </row>
    <row r="160" ht="15">
      <c r="E160"/>
    </row>
    <row r="161" ht="15">
      <c r="E161"/>
    </row>
    <row r="162" ht="15">
      <c r="E162"/>
    </row>
    <row r="163" ht="15">
      <c r="E163"/>
    </row>
    <row r="164" ht="15">
      <c r="E164"/>
    </row>
    <row r="165" ht="15">
      <c r="E165"/>
    </row>
    <row r="166" ht="15">
      <c r="E166"/>
    </row>
    <row r="167" ht="15">
      <c r="E167"/>
    </row>
    <row r="168" ht="15">
      <c r="E168"/>
    </row>
    <row r="169" ht="15">
      <c r="E169"/>
    </row>
    <row r="170" ht="15">
      <c r="E170"/>
    </row>
    <row r="171" ht="15">
      <c r="E171"/>
    </row>
    <row r="172" ht="15">
      <c r="E172"/>
    </row>
    <row r="173" ht="15">
      <c r="E173"/>
    </row>
    <row r="174" ht="15">
      <c r="E174"/>
    </row>
    <row r="175" ht="15">
      <c r="E175"/>
    </row>
    <row r="176" ht="15">
      <c r="E176"/>
    </row>
    <row r="177" ht="15">
      <c r="E177"/>
    </row>
    <row r="178" ht="15">
      <c r="E178"/>
    </row>
    <row r="179" ht="15">
      <c r="E179"/>
    </row>
    <row r="180" ht="15">
      <c r="E180"/>
    </row>
    <row r="181" ht="15">
      <c r="E181"/>
    </row>
    <row r="182" ht="15">
      <c r="E182"/>
    </row>
    <row r="183" ht="15">
      <c r="E183"/>
    </row>
    <row r="184" ht="15">
      <c r="E184"/>
    </row>
    <row r="185" ht="15">
      <c r="E185"/>
    </row>
    <row r="186" ht="15">
      <c r="E186"/>
    </row>
    <row r="187" ht="15">
      <c r="E187"/>
    </row>
    <row r="188" ht="15">
      <c r="E188"/>
    </row>
    <row r="189" ht="15">
      <c r="E189"/>
    </row>
    <row r="190" ht="15">
      <c r="E190"/>
    </row>
    <row r="191" ht="15">
      <c r="E191"/>
    </row>
    <row r="192" ht="15">
      <c r="E192"/>
    </row>
    <row r="193" ht="15">
      <c r="E193"/>
    </row>
    <row r="194" ht="15">
      <c r="E194"/>
    </row>
    <row r="195" ht="15">
      <c r="E195"/>
    </row>
    <row r="196" ht="15">
      <c r="E196"/>
    </row>
    <row r="197" ht="15">
      <c r="E197"/>
    </row>
    <row r="198" ht="15">
      <c r="E198"/>
    </row>
    <row r="199" ht="15">
      <c r="E199"/>
    </row>
    <row r="200" ht="15">
      <c r="E200"/>
    </row>
    <row r="201" ht="15">
      <c r="E201"/>
    </row>
    <row r="202" ht="15">
      <c r="E202"/>
    </row>
    <row r="203" ht="15">
      <c r="E203"/>
    </row>
    <row r="204" ht="15">
      <c r="E204"/>
    </row>
    <row r="205" ht="15">
      <c r="E205"/>
    </row>
    <row r="206" ht="15">
      <c r="E206"/>
    </row>
    <row r="207" ht="15">
      <c r="E207"/>
    </row>
    <row r="208" ht="15">
      <c r="E208"/>
    </row>
    <row r="209" ht="15">
      <c r="E209"/>
    </row>
    <row r="210" ht="15">
      <c r="E210"/>
    </row>
    <row r="211" ht="15">
      <c r="E211"/>
    </row>
    <row r="212" ht="15">
      <c r="E212"/>
    </row>
    <row r="213" ht="15">
      <c r="E213"/>
    </row>
    <row r="214" ht="15">
      <c r="E214"/>
    </row>
    <row r="215" ht="15">
      <c r="E215"/>
    </row>
    <row r="216" ht="15">
      <c r="E216"/>
    </row>
    <row r="217" ht="15">
      <c r="E217"/>
    </row>
    <row r="218" ht="15">
      <c r="E218"/>
    </row>
    <row r="219" ht="15">
      <c r="E219"/>
    </row>
    <row r="220" ht="15">
      <c r="E220"/>
    </row>
    <row r="221" ht="15">
      <c r="E221"/>
    </row>
    <row r="222" ht="15">
      <c r="E222"/>
    </row>
    <row r="223" ht="15">
      <c r="E223"/>
    </row>
    <row r="224" ht="15">
      <c r="E224"/>
    </row>
    <row r="225" ht="15">
      <c r="E225"/>
    </row>
    <row r="226" ht="15">
      <c r="E226"/>
    </row>
    <row r="227" ht="15">
      <c r="E227"/>
    </row>
    <row r="228" ht="15">
      <c r="E228"/>
    </row>
    <row r="229" ht="15">
      <c r="E229"/>
    </row>
    <row r="230" ht="15">
      <c r="E230"/>
    </row>
    <row r="231" ht="15">
      <c r="E231"/>
    </row>
    <row r="232" ht="15">
      <c r="E232"/>
    </row>
    <row r="233" ht="15">
      <c r="E233"/>
    </row>
    <row r="234" ht="15">
      <c r="E234"/>
    </row>
    <row r="235" ht="15">
      <c r="E235"/>
    </row>
    <row r="236" ht="15">
      <c r="E236"/>
    </row>
    <row r="237" ht="15">
      <c r="E237"/>
    </row>
    <row r="238" ht="15">
      <c r="E238"/>
    </row>
    <row r="239" ht="15">
      <c r="E239"/>
    </row>
    <row r="240" ht="15">
      <c r="E240"/>
    </row>
    <row r="241" ht="15">
      <c r="E241"/>
    </row>
    <row r="242" ht="15">
      <c r="E242"/>
    </row>
    <row r="243" ht="15">
      <c r="E243"/>
    </row>
    <row r="244" ht="15">
      <c r="E244"/>
    </row>
    <row r="245" ht="15">
      <c r="E245"/>
    </row>
    <row r="246" ht="15">
      <c r="E246"/>
    </row>
    <row r="247" ht="15">
      <c r="E247"/>
    </row>
    <row r="248" ht="15">
      <c r="E248"/>
    </row>
    <row r="249" ht="15">
      <c r="E249"/>
    </row>
    <row r="250" ht="15">
      <c r="E250"/>
    </row>
    <row r="251" ht="15">
      <c r="E251"/>
    </row>
    <row r="252" ht="15">
      <c r="E252"/>
    </row>
    <row r="253" ht="15">
      <c r="E253"/>
    </row>
    <row r="254" ht="15">
      <c r="E254"/>
    </row>
    <row r="255" ht="15">
      <c r="E255"/>
    </row>
    <row r="256" ht="15">
      <c r="E256"/>
    </row>
    <row r="257" ht="15">
      <c r="E257"/>
    </row>
    <row r="258" ht="15">
      <c r="E258"/>
    </row>
    <row r="259" ht="15">
      <c r="E259"/>
    </row>
    <row r="260" ht="15">
      <c r="E260"/>
    </row>
    <row r="261" ht="15">
      <c r="E261"/>
    </row>
    <row r="262" ht="15">
      <c r="E262"/>
    </row>
    <row r="263" ht="15">
      <c r="E263"/>
    </row>
    <row r="264" ht="15">
      <c r="E264"/>
    </row>
    <row r="265" ht="15">
      <c r="E265"/>
    </row>
    <row r="266" ht="15">
      <c r="E266"/>
    </row>
    <row r="267" ht="15">
      <c r="E267"/>
    </row>
    <row r="268" ht="15">
      <c r="E268"/>
    </row>
    <row r="269" ht="15">
      <c r="E269"/>
    </row>
    <row r="270" ht="15">
      <c r="E270"/>
    </row>
    <row r="271" ht="15">
      <c r="E271"/>
    </row>
    <row r="272" ht="15">
      <c r="E272"/>
    </row>
    <row r="273" ht="15">
      <c r="E273"/>
    </row>
    <row r="274" ht="15">
      <c r="E274"/>
    </row>
    <row r="275" ht="15">
      <c r="E275"/>
    </row>
    <row r="276" ht="15">
      <c r="E276"/>
    </row>
    <row r="277" ht="15">
      <c r="E277"/>
    </row>
    <row r="278" ht="15">
      <c r="E278"/>
    </row>
    <row r="279" ht="15">
      <c r="E279"/>
    </row>
    <row r="280" ht="15">
      <c r="E280"/>
    </row>
    <row r="281" ht="15">
      <c r="E281"/>
    </row>
    <row r="282" ht="15">
      <c r="E282"/>
    </row>
    <row r="283" ht="15">
      <c r="E283"/>
    </row>
    <row r="284" ht="15">
      <c r="E284"/>
    </row>
    <row r="285" ht="15">
      <c r="E285"/>
    </row>
    <row r="286" ht="15">
      <c r="E286"/>
    </row>
    <row r="287" ht="15">
      <c r="E287"/>
    </row>
    <row r="288" ht="15">
      <c r="E288"/>
    </row>
    <row r="289" ht="15">
      <c r="E289"/>
    </row>
    <row r="290" ht="15">
      <c r="E290"/>
    </row>
    <row r="291" ht="15">
      <c r="E291"/>
    </row>
    <row r="292" ht="15">
      <c r="E292"/>
    </row>
    <row r="293" ht="15">
      <c r="E293"/>
    </row>
    <row r="294" ht="15">
      <c r="E294"/>
    </row>
    <row r="295" ht="15">
      <c r="E295"/>
    </row>
    <row r="296" ht="15">
      <c r="E296"/>
    </row>
    <row r="297" ht="15">
      <c r="E297"/>
    </row>
    <row r="298" ht="15">
      <c r="E298"/>
    </row>
    <row r="299" ht="15">
      <c r="E299"/>
    </row>
    <row r="300" ht="15">
      <c r="E300"/>
    </row>
    <row r="301" ht="15">
      <c r="E301"/>
    </row>
    <row r="302" ht="15">
      <c r="E302"/>
    </row>
    <row r="303" ht="15">
      <c r="E303"/>
    </row>
    <row r="304" ht="15">
      <c r="E304"/>
    </row>
    <row r="305" ht="15">
      <c r="E305"/>
    </row>
    <row r="306" ht="15">
      <c r="E306"/>
    </row>
    <row r="307" ht="15">
      <c r="E307"/>
    </row>
    <row r="308" ht="15">
      <c r="E308"/>
    </row>
    <row r="309" ht="15">
      <c r="E309"/>
    </row>
    <row r="310" ht="15">
      <c r="E310"/>
    </row>
    <row r="311" ht="15">
      <c r="E311"/>
    </row>
    <row r="312" ht="15">
      <c r="E312"/>
    </row>
    <row r="313" ht="15">
      <c r="E313"/>
    </row>
    <row r="314" ht="15">
      <c r="E314"/>
    </row>
    <row r="315" ht="15">
      <c r="E315"/>
    </row>
    <row r="316" ht="15">
      <c r="E316"/>
    </row>
    <row r="317" ht="15">
      <c r="E317"/>
    </row>
    <row r="318" ht="15">
      <c r="E318"/>
    </row>
    <row r="319" ht="15">
      <c r="E319"/>
    </row>
    <row r="320" ht="15">
      <c r="E320"/>
    </row>
    <row r="321" ht="15">
      <c r="E321"/>
    </row>
    <row r="322" ht="15">
      <c r="E322"/>
    </row>
    <row r="323" ht="15">
      <c r="E323"/>
    </row>
    <row r="324" ht="15">
      <c r="E324"/>
    </row>
    <row r="325" ht="15">
      <c r="E325"/>
    </row>
    <row r="326" ht="15">
      <c r="E326"/>
    </row>
    <row r="327" ht="15">
      <c r="E3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Gertosio</dc:creator>
  <cp:keywords/>
  <dc:description/>
  <cp:lastModifiedBy>Leonardo Rivas Sánchez</cp:lastModifiedBy>
  <cp:lastPrinted>2013-03-26T15:10:16Z</cp:lastPrinted>
  <dcterms:created xsi:type="dcterms:W3CDTF">2013-03-20T15:20:50Z</dcterms:created>
  <dcterms:modified xsi:type="dcterms:W3CDTF">2013-03-26T16:00:07Z</dcterms:modified>
  <cp:category/>
  <cp:version/>
  <cp:contentType/>
  <cp:contentStatus/>
</cp:coreProperties>
</file>