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1"/>
  </bookViews>
  <sheets>
    <sheet name="Cosechas2008" sheetId="1" r:id="rId1"/>
    <sheet name="Exportaciones2007_2008" sheetId="2" r:id="rId2"/>
  </sheets>
  <definedNames/>
  <calcPr fullCalcOnLoad="1"/>
</workbook>
</file>

<file path=xl/sharedStrings.xml><?xml version="1.0" encoding="utf-8"?>
<sst xmlns="http://schemas.openxmlformats.org/spreadsheetml/2006/main" count="351" uniqueCount="129">
  <si>
    <t>Recursos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</si>
  <si>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</si>
  <si>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</si>
  <si>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</si>
  <si>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</si>
  <si>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</si>
  <si>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</si>
  <si>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</si>
  <si>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</si>
  <si>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</si>
  <si>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</si>
  <si>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</si>
  <si>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</si>
  <si>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</si>
  <si>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Chorito</t>
  </si>
  <si>
    <t>Trucha Arco iris</t>
  </si>
  <si>
    <t>Salmon del Pacifico</t>
  </si>
  <si>
    <t>-</t>
  </si>
  <si>
    <t>Pelillo</t>
  </si>
  <si>
    <t>Abalones</t>
  </si>
  <si>
    <t>Spirulina</t>
  </si>
  <si>
    <t>Ostra del Pacifico</t>
  </si>
  <si>
    <t>Cholga</t>
  </si>
  <si>
    <t>Ostra Chilena</t>
  </si>
  <si>
    <t>Salmon Rey</t>
  </si>
  <si>
    <t>Haematococcus</t>
  </si>
  <si>
    <t>Huiro</t>
  </si>
  <si>
    <t>Bagre Agua Dulce</t>
  </si>
  <si>
    <t>Hirame</t>
  </si>
  <si>
    <t>Turbot</t>
  </si>
  <si>
    <t>Choro</t>
  </si>
  <si>
    <t>Fte: Servicio Nacional de Pesca. Anuario Estadístico de Pesca 2008</t>
  </si>
  <si>
    <t>Salmon del Atlántico</t>
  </si>
  <si>
    <t>Ostión del Norte</t>
  </si>
  <si>
    <t>EXPORTACIONES FINALES PESQUERAS PERÍODO ENERO DICIEMBRE 2007 - 2008</t>
  </si>
  <si>
    <t>Evolución de Volúmenes y Divisas Exportadas</t>
  </si>
  <si>
    <t>AÑO</t>
  </si>
  <si>
    <t>Exportaciones a Diciembre</t>
  </si>
  <si>
    <t>Volumen (ton)</t>
  </si>
  <si>
    <t>Valor (MUS$)</t>
  </si>
  <si>
    <t>2005</t>
  </si>
  <si>
    <t>2006</t>
  </si>
  <si>
    <t>2007</t>
  </si>
  <si>
    <t>Prom. 03-07</t>
  </si>
  <si>
    <t>Lineas de Proceso y Magnitud de las Exportaciones Pesqueras</t>
  </si>
  <si>
    <t>A DICIEMBRE 2007-2008</t>
  </si>
  <si>
    <t>Producto/Ítem</t>
  </si>
  <si>
    <t>Valor</t>
  </si>
  <si>
    <t>Cantidad</t>
  </si>
  <si>
    <t>Variaciones Porcentuales (%)</t>
  </si>
  <si>
    <t>Miles US$</t>
  </si>
  <si>
    <t>Toneladas</t>
  </si>
  <si>
    <t>Precio</t>
  </si>
  <si>
    <t>Congelado</t>
  </si>
  <si>
    <t>Fresco Refrigerado</t>
  </si>
  <si>
    <t>Harina</t>
  </si>
  <si>
    <t>Conservas</t>
  </si>
  <si>
    <t>Aceite</t>
  </si>
  <si>
    <t>Ahumado</t>
  </si>
  <si>
    <t>Secado de Algas</t>
  </si>
  <si>
    <t>Carragenina</t>
  </si>
  <si>
    <t>Agar-Agar</t>
  </si>
  <si>
    <t>Alginatos</t>
  </si>
  <si>
    <t>Salado</t>
  </si>
  <si>
    <t>Deshidratado</t>
  </si>
  <si>
    <t>Vivos</t>
  </si>
  <si>
    <t>Seco Salado</t>
  </si>
  <si>
    <t>Colagar</t>
  </si>
  <si>
    <t>Salazón o Salmuera</t>
  </si>
  <si>
    <t>Total</t>
  </si>
  <si>
    <t>Exportaciones Pesqueras de Congelados por país</t>
  </si>
  <si>
    <t>País/Ítem</t>
  </si>
  <si>
    <t>Japón</t>
  </si>
  <si>
    <t>Estados Unidos</t>
  </si>
  <si>
    <t>Alemania</t>
  </si>
  <si>
    <t>Francia</t>
  </si>
  <si>
    <t>España</t>
  </si>
  <si>
    <t>Rusia</t>
  </si>
  <si>
    <t>Venezuela</t>
  </si>
  <si>
    <t>China</t>
  </si>
  <si>
    <t>Brasil</t>
  </si>
  <si>
    <t>Otros</t>
  </si>
  <si>
    <t>Variaciones en las Exportaciones Pesqueras de Fresco Refrigerados por país</t>
  </si>
  <si>
    <t>Canadá</t>
  </si>
  <si>
    <t>Argentina</t>
  </si>
  <si>
    <t>México</t>
  </si>
  <si>
    <t>Perú</t>
  </si>
  <si>
    <t>Variaciones en las Exportaciones Pesqueras de Conservas por país</t>
  </si>
  <si>
    <t>Sri Lanka</t>
  </si>
  <si>
    <t>Singapur</t>
  </si>
  <si>
    <t>Ghana</t>
  </si>
  <si>
    <t>Taiwán</t>
  </si>
  <si>
    <t>Jamaica</t>
  </si>
  <si>
    <t>Hong Kong</t>
  </si>
  <si>
    <t>Ranking de Recursos Exportados</t>
  </si>
  <si>
    <t>Recurso Exportado</t>
  </si>
  <si>
    <t>Variación porcentual</t>
  </si>
  <si>
    <t>(Miles US$)</t>
  </si>
  <si>
    <t>Salmón del Atlántico</t>
  </si>
  <si>
    <t>Peces Pelagicos s/e</t>
  </si>
  <si>
    <t>Salmón del Pacifico</t>
  </si>
  <si>
    <t>Jurel</t>
  </si>
  <si>
    <t>Merluza del Sur</t>
  </si>
  <si>
    <t>Salmón s/e</t>
  </si>
  <si>
    <t>Erizo</t>
  </si>
  <si>
    <t>Principales Países de Destino de las Exportaciones Pesqueras</t>
  </si>
  <si>
    <t>Participación porcentual</t>
  </si>
  <si>
    <t>Destino</t>
  </si>
  <si>
    <t>Variaciones en las Exportaciones Pesq. por Grupos Económicos</t>
  </si>
  <si>
    <t>Bloque Economico</t>
  </si>
  <si>
    <t>Apec(sin Nafta)</t>
  </si>
  <si>
    <t>Nafta</t>
  </si>
  <si>
    <t>U.E.</t>
  </si>
  <si>
    <t>Mercosur</t>
  </si>
  <si>
    <t>EFTA</t>
  </si>
  <si>
    <t>Variaciones en las Exportaciones Pesqueras de Harina, por país</t>
  </si>
  <si>
    <t>Corea del Sur</t>
  </si>
  <si>
    <t>Italia</t>
  </si>
  <si>
    <t>Vietnam</t>
  </si>
  <si>
    <t>Dinamarca</t>
  </si>
  <si>
    <t>ExportacionesTotales del Sector Acuicultura</t>
  </si>
  <si>
    <t>Recurso/Ítem</t>
  </si>
  <si>
    <t>Salmón Rey</t>
  </si>
  <si>
    <t>Exportaciones Sector Acuicultura por Línea de Proceso</t>
  </si>
  <si>
    <t>Agar Agar</t>
  </si>
  <si>
    <t>Exportaciones de Congelados Sector Acuicultura por País</t>
  </si>
  <si>
    <t>Tailandia</t>
  </si>
  <si>
    <t>Exportaciones Fresco Refrigerados Sector Acuicultura por País</t>
  </si>
  <si>
    <t>Colombia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</si>
</sst>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_)"/>
    <numFmt numFmtId="166" formatCode="_-* #,##0\ _P_t_-;\-* #,##0\ _P_t_-;_-* &quot;-&quot;?\ _P_t_s_-;_-@_-"/>
    <numFmt numFmtId="167" formatCode="_-* #,##0.0\ _P_t_-;\-* #,##0.0\ _P_t_-;_-* &quot;-&quot;?\ _P_t_s_-;_-@_-"/>
    <numFmt numFmtId="168" formatCode="_-\ #,##0.0\ _P_t_-;\-\ #,##0.0\ _P_t_-;_-* &quot;-&quot;\ _P_t_s_-;_-@_-"/>
    <numFmt numFmtId="169" formatCode="0__"/>
    <numFmt numFmtId="170" formatCode="#,##0__"/>
    <numFmt numFmtId="171" formatCode="#,##0.0__"/>
    <numFmt numFmtId="172" formatCode="#,##0.00__"/>
    <numFmt numFmtId="173" formatCode="0.0%"/>
    <numFmt numFmtId="174" formatCode="#,###__"/>
    <numFmt numFmtId="175" formatCode="0.0"/>
    <numFmt numFmtId="176" formatCode="#,##0.0"/>
    <numFmt numFmtId="177" formatCode="_-* #,##0.00\ _P_t_s_-;\-* #,##0.00\ _P_t_s_-;_-* &quot;-&quot;??\ _P_t_s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20"/>
      <name val="Arial Narrow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sz val="11"/>
      <color indexed="62"/>
      <name val="Arial"/>
      <family val="2"/>
    </font>
    <font>
      <sz val="11"/>
      <color indexed="1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Univers"/>
      <family val="2"/>
    </font>
    <font>
      <b/>
      <sz val="10"/>
      <name val="Book Antiqua"/>
      <family val="1"/>
    </font>
    <font>
      <b/>
      <sz val="12"/>
      <color indexed="20"/>
      <name val="Book Antiqua"/>
      <family val="1"/>
    </font>
    <font>
      <b/>
      <sz val="10"/>
      <color indexed="20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6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7"/>
      <name val="Book Antiqua"/>
      <family val="1"/>
    </font>
    <font>
      <sz val="11"/>
      <name val="Book Antiqua"/>
      <family val="1"/>
    </font>
    <font>
      <b/>
      <sz val="10"/>
      <color indexed="18"/>
      <name val="Book Antiqua"/>
      <family val="1"/>
    </font>
    <font>
      <sz val="10"/>
      <color indexed="20"/>
      <name val="Book Antiqua"/>
      <family val="1"/>
    </font>
    <font>
      <b/>
      <sz val="14"/>
      <color indexed="20"/>
      <name val="Book Antiqu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164" fontId="26" fillId="0" borderId="0">
      <alignment/>
      <protection/>
    </xf>
    <xf numFmtId="164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5" fillId="0" borderId="12" xfId="54" applyNumberFormat="1" applyFont="1" applyFill="1" applyBorder="1" applyAlignment="1">
      <alignment horizontal="right"/>
      <protection/>
    </xf>
    <xf numFmtId="3" fontId="3" fillId="0" borderId="11" xfId="0" applyNumberFormat="1" applyFont="1" applyBorder="1" applyAlignment="1">
      <alignment/>
    </xf>
    <xf numFmtId="3" fontId="3" fillId="0" borderId="11" xfId="55" applyNumberFormat="1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27" fillId="0" borderId="0" xfId="52" applyFont="1" applyBorder="1">
      <alignment/>
      <protection/>
    </xf>
    <xf numFmtId="0" fontId="27" fillId="0" borderId="0" xfId="0" applyFont="1" applyBorder="1" applyAlignment="1">
      <alignment/>
    </xf>
    <xf numFmtId="0" fontId="28" fillId="33" borderId="13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165" fontId="30" fillId="0" borderId="14" xfId="0" applyNumberFormat="1" applyFont="1" applyFill="1" applyBorder="1" applyAlignment="1" applyProtection="1">
      <alignment horizontal="center" vertical="center"/>
      <protection/>
    </xf>
    <xf numFmtId="165" fontId="27" fillId="0" borderId="15" xfId="0" applyNumberFormat="1" applyFont="1" applyFill="1" applyBorder="1" applyAlignment="1" applyProtection="1">
      <alignment horizontal="center"/>
      <protection/>
    </xf>
    <xf numFmtId="165" fontId="27" fillId="0" borderId="16" xfId="0" applyNumberFormat="1" applyFont="1" applyFill="1" applyBorder="1" applyAlignment="1" applyProtection="1">
      <alignment horizontal="center"/>
      <protection/>
    </xf>
    <xf numFmtId="165" fontId="30" fillId="0" borderId="17" xfId="0" applyNumberFormat="1" applyFont="1" applyFill="1" applyBorder="1" applyAlignment="1" applyProtection="1">
      <alignment horizontal="center" vertical="center"/>
      <protection/>
    </xf>
    <xf numFmtId="165" fontId="27" fillId="0" borderId="10" xfId="0" applyNumberFormat="1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/>
      <protection/>
    </xf>
    <xf numFmtId="164" fontId="31" fillId="0" borderId="10" xfId="0" applyNumberFormat="1" applyFont="1" applyFill="1" applyBorder="1" applyAlignment="1" applyProtection="1">
      <alignment horizontal="center"/>
      <protection/>
    </xf>
    <xf numFmtId="3" fontId="32" fillId="0" borderId="10" xfId="0" applyNumberFormat="1" applyFont="1" applyFill="1" applyBorder="1" applyAlignment="1" applyProtection="1">
      <alignment horizontal="right"/>
      <protection/>
    </xf>
    <xf numFmtId="164" fontId="31" fillId="0" borderId="10" xfId="0" applyNumberFormat="1" applyFont="1" applyFill="1" applyBorder="1" applyAlignment="1" applyProtection="1" quotePrefix="1">
      <alignment horizontal="center"/>
      <protection/>
    </xf>
    <xf numFmtId="3" fontId="34" fillId="0" borderId="10" xfId="46" applyNumberFormat="1" applyFont="1" applyBorder="1" applyAlignment="1">
      <alignment/>
    </xf>
    <xf numFmtId="164" fontId="35" fillId="0" borderId="10" xfId="52" applyFont="1" applyBorder="1" applyAlignment="1">
      <alignment horizontal="center"/>
      <protection/>
    </xf>
    <xf numFmtId="165" fontId="32" fillId="0" borderId="10" xfId="0" applyNumberFormat="1" applyFont="1" applyFill="1" applyBorder="1" applyAlignment="1" applyProtection="1" quotePrefix="1">
      <alignment horizontal="center"/>
      <protection/>
    </xf>
    <xf numFmtId="0" fontId="36" fillId="0" borderId="0" xfId="0" applyFont="1" applyAlignment="1">
      <alignment/>
    </xf>
    <xf numFmtId="164" fontId="27" fillId="0" borderId="0" xfId="52" applyFont="1" applyFill="1" applyBorder="1">
      <alignment/>
      <protection/>
    </xf>
    <xf numFmtId="164" fontId="37" fillId="0" borderId="0" xfId="52" applyFont="1" applyFill="1" applyBorder="1">
      <alignment/>
      <protection/>
    </xf>
    <xf numFmtId="164" fontId="38" fillId="0" borderId="0" xfId="52" applyFont="1" applyFill="1" applyBorder="1" applyAlignment="1">
      <alignment horizontal="center"/>
      <protection/>
    </xf>
    <xf numFmtId="164" fontId="36" fillId="0" borderId="0" xfId="52" applyFont="1">
      <alignment/>
      <protection/>
    </xf>
    <xf numFmtId="1" fontId="36" fillId="0" borderId="0" xfId="52" applyNumberFormat="1" applyFont="1">
      <alignment/>
      <protection/>
    </xf>
    <xf numFmtId="0" fontId="28" fillId="33" borderId="0" xfId="0" applyFont="1" applyFill="1" applyBorder="1" applyAlignment="1">
      <alignment horizontal="left"/>
    </xf>
    <xf numFmtId="164" fontId="27" fillId="33" borderId="0" xfId="52" applyFont="1" applyFill="1" applyBorder="1">
      <alignment/>
      <protection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49" fontId="39" fillId="0" borderId="14" xfId="52" applyNumberFormat="1" applyFont="1" applyFill="1" applyBorder="1" applyAlignment="1">
      <alignment horizontal="center" vertical="center"/>
      <protection/>
    </xf>
    <xf numFmtId="3" fontId="40" fillId="0" borderId="18" xfId="52" applyNumberFormat="1" applyFont="1" applyFill="1" applyBorder="1" applyAlignment="1">
      <alignment horizontal="centerContinuous"/>
      <protection/>
    </xf>
    <xf numFmtId="3" fontId="40" fillId="0" borderId="19" xfId="52" applyNumberFormat="1" applyFont="1" applyFill="1" applyBorder="1" applyAlignment="1">
      <alignment horizontal="centerContinuous"/>
      <protection/>
    </xf>
    <xf numFmtId="3" fontId="40" fillId="0" borderId="20" xfId="52" applyNumberFormat="1" applyFont="1" applyFill="1" applyBorder="1" applyAlignment="1">
      <alignment horizontal="centerContinuous"/>
      <protection/>
    </xf>
    <xf numFmtId="164" fontId="40" fillId="0" borderId="15" xfId="52" applyFont="1" applyFill="1" applyBorder="1" applyAlignment="1">
      <alignment horizontal="center"/>
      <protection/>
    </xf>
    <xf numFmtId="164" fontId="40" fillId="0" borderId="21" xfId="52" applyFont="1" applyFill="1" applyBorder="1" applyAlignment="1">
      <alignment horizontal="center"/>
      <protection/>
    </xf>
    <xf numFmtId="164" fontId="40" fillId="0" borderId="16" xfId="52" applyFont="1" applyFill="1" applyBorder="1" applyAlignment="1">
      <alignment horizontal="center"/>
      <protection/>
    </xf>
    <xf numFmtId="166" fontId="41" fillId="0" borderId="0" xfId="52" applyNumberFormat="1" applyFont="1" applyFill="1" applyBorder="1">
      <alignment/>
      <protection/>
    </xf>
    <xf numFmtId="167" fontId="41" fillId="0" borderId="0" xfId="52" applyNumberFormat="1" applyFont="1" applyFill="1" applyBorder="1">
      <alignment/>
      <protection/>
    </xf>
    <xf numFmtId="168" fontId="41" fillId="0" borderId="0" xfId="52" applyNumberFormat="1" applyFont="1" applyFill="1" applyBorder="1">
      <alignment/>
      <protection/>
    </xf>
    <xf numFmtId="49" fontId="39" fillId="0" borderId="22" xfId="52" applyNumberFormat="1" applyFont="1" applyFill="1" applyBorder="1" applyAlignment="1">
      <alignment horizontal="center" vertical="center"/>
      <protection/>
    </xf>
    <xf numFmtId="3" fontId="40" fillId="0" borderId="23" xfId="52" applyNumberFormat="1" applyFont="1" applyFill="1" applyBorder="1" applyAlignment="1">
      <alignment horizontal="centerContinuous"/>
      <protection/>
    </xf>
    <xf numFmtId="3" fontId="40" fillId="0" borderId="24" xfId="52" applyNumberFormat="1" applyFont="1" applyFill="1" applyBorder="1" applyAlignment="1">
      <alignment horizontal="centerContinuous"/>
      <protection/>
    </xf>
    <xf numFmtId="164" fontId="40" fillId="0" borderId="14" xfId="52" applyFont="1" applyFill="1" applyBorder="1" applyAlignment="1">
      <alignment horizontal="center" vertical="center"/>
      <protection/>
    </xf>
    <xf numFmtId="164" fontId="36" fillId="0" borderId="0" xfId="52" applyFont="1" applyFill="1">
      <alignment/>
      <protection/>
    </xf>
    <xf numFmtId="49" fontId="39" fillId="0" borderId="17" xfId="52" applyNumberFormat="1" applyFont="1" applyFill="1" applyBorder="1" applyAlignment="1">
      <alignment horizontal="center" vertical="center"/>
      <protection/>
    </xf>
    <xf numFmtId="169" fontId="40" fillId="0" borderId="17" xfId="52" applyNumberFormat="1" applyFont="1" applyFill="1" applyBorder="1" applyAlignment="1">
      <alignment horizontal="right"/>
      <protection/>
    </xf>
    <xf numFmtId="169" fontId="40" fillId="0" borderId="10" xfId="52" applyNumberFormat="1" applyFont="1" applyFill="1" applyBorder="1" applyAlignment="1">
      <alignment horizontal="right"/>
      <protection/>
    </xf>
    <xf numFmtId="169" fontId="40" fillId="0" borderId="15" xfId="52" applyNumberFormat="1" applyFont="1" applyFill="1" applyBorder="1" applyAlignment="1">
      <alignment horizontal="right"/>
      <protection/>
    </xf>
    <xf numFmtId="164" fontId="40" fillId="0" borderId="17" xfId="52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/>
    </xf>
    <xf numFmtId="170" fontId="42" fillId="0" borderId="10" xfId="52" applyNumberFormat="1" applyFont="1" applyFill="1" applyBorder="1" applyAlignment="1" applyProtection="1">
      <alignment horizontal="right"/>
      <protection/>
    </xf>
    <xf numFmtId="171" fontId="42" fillId="0" borderId="10" xfId="52" applyNumberFormat="1" applyFont="1" applyFill="1" applyBorder="1" applyAlignment="1" applyProtection="1">
      <alignment horizontal="right"/>
      <protection/>
    </xf>
    <xf numFmtId="164" fontId="27" fillId="0" borderId="0" xfId="52" applyFont="1">
      <alignment/>
      <protection/>
    </xf>
    <xf numFmtId="164" fontId="43" fillId="0" borderId="0" xfId="52" applyFont="1" applyBorder="1">
      <alignment/>
      <protection/>
    </xf>
    <xf numFmtId="0" fontId="42" fillId="0" borderId="14" xfId="0" applyFont="1" applyBorder="1" applyAlignment="1">
      <alignment/>
    </xf>
    <xf numFmtId="170" fontId="42" fillId="0" borderId="14" xfId="52" applyNumberFormat="1" applyFont="1" applyFill="1" applyBorder="1" applyAlignment="1" applyProtection="1">
      <alignment horizontal="right"/>
      <protection/>
    </xf>
    <xf numFmtId="171" fontId="42" fillId="0" borderId="14" xfId="52" applyNumberFormat="1" applyFont="1" applyFill="1" applyBorder="1" applyAlignment="1" applyProtection="1">
      <alignment horizontal="right"/>
      <protection/>
    </xf>
    <xf numFmtId="0" fontId="42" fillId="0" borderId="25" xfId="0" applyFont="1" applyBorder="1" applyAlignment="1">
      <alignment/>
    </xf>
    <xf numFmtId="170" fontId="42" fillId="0" borderId="26" xfId="52" applyNumberFormat="1" applyFont="1" applyFill="1" applyBorder="1" applyAlignment="1" applyProtection="1">
      <alignment horizontal="right"/>
      <protection/>
    </xf>
    <xf numFmtId="171" fontId="42" fillId="0" borderId="26" xfId="52" applyNumberFormat="1" applyFont="1" applyFill="1" applyBorder="1" applyAlignment="1" applyProtection="1">
      <alignment horizontal="right"/>
      <protection/>
    </xf>
    <xf numFmtId="171" fontId="42" fillId="0" borderId="27" xfId="52" applyNumberFormat="1" applyFont="1" applyFill="1" applyBorder="1" applyAlignment="1" applyProtection="1">
      <alignment horizontal="right"/>
      <protection/>
    </xf>
    <xf numFmtId="164" fontId="40" fillId="0" borderId="0" xfId="52" applyFont="1" applyFill="1" applyBorder="1">
      <alignment/>
      <protection/>
    </xf>
    <xf numFmtId="172" fontId="40" fillId="0" borderId="0" xfId="52" applyNumberFormat="1" applyFont="1" applyFill="1" applyBorder="1" applyAlignment="1" applyProtection="1">
      <alignment horizontal="right"/>
      <protection/>
    </xf>
    <xf numFmtId="170" fontId="40" fillId="0" borderId="0" xfId="52" applyNumberFormat="1" applyFont="1" applyFill="1" applyBorder="1" applyAlignment="1" applyProtection="1">
      <alignment horizontal="right"/>
      <protection/>
    </xf>
    <xf numFmtId="171" fontId="40" fillId="0" borderId="0" xfId="52" applyNumberFormat="1" applyFont="1" applyFill="1" applyBorder="1" applyAlignment="1" applyProtection="1">
      <alignment horizontal="right"/>
      <protection/>
    </xf>
    <xf numFmtId="164" fontId="41" fillId="0" borderId="0" xfId="52" applyFont="1" applyFill="1" applyBorder="1">
      <alignment/>
      <protection/>
    </xf>
    <xf numFmtId="1" fontId="40" fillId="0" borderId="0" xfId="52" applyNumberFormat="1" applyFont="1" applyFill="1" applyBorder="1" applyAlignment="1" applyProtection="1">
      <alignment horizontal="right"/>
      <protection/>
    </xf>
    <xf numFmtId="3" fontId="27" fillId="0" borderId="10" xfId="52" applyNumberFormat="1" applyFont="1" applyFill="1" applyBorder="1" applyAlignment="1">
      <alignment horizontal="centerContinuous"/>
      <protection/>
    </xf>
    <xf numFmtId="164" fontId="27" fillId="0" borderId="15" xfId="52" applyFont="1" applyFill="1" applyBorder="1" applyAlignment="1">
      <alignment horizontal="center"/>
      <protection/>
    </xf>
    <xf numFmtId="164" fontId="27" fillId="0" borderId="21" xfId="52" applyFont="1" applyFill="1" applyBorder="1" applyAlignment="1">
      <alignment horizontal="center"/>
      <protection/>
    </xf>
    <xf numFmtId="164" fontId="27" fillId="0" borderId="16" xfId="52" applyFont="1" applyFill="1" applyBorder="1" applyAlignment="1">
      <alignment horizontal="center"/>
      <protection/>
    </xf>
    <xf numFmtId="164" fontId="27" fillId="0" borderId="14" xfId="52" applyFont="1" applyFill="1" applyBorder="1" applyAlignment="1">
      <alignment horizontal="center" vertical="center"/>
      <protection/>
    </xf>
    <xf numFmtId="169" fontId="27" fillId="0" borderId="10" xfId="52" applyNumberFormat="1" applyFont="1" applyFill="1" applyBorder="1" applyAlignment="1">
      <alignment horizontal="right"/>
      <protection/>
    </xf>
    <xf numFmtId="164" fontId="27" fillId="0" borderId="17" xfId="52" applyFont="1" applyFill="1" applyBorder="1" applyAlignment="1">
      <alignment horizontal="center" vertical="center"/>
      <protection/>
    </xf>
    <xf numFmtId="164" fontId="42" fillId="0" borderId="10" xfId="52" applyFont="1" applyBorder="1" applyAlignment="1">
      <alignment horizontal="left"/>
      <protection/>
    </xf>
    <xf numFmtId="3" fontId="42" fillId="0" borderId="10" xfId="52" applyNumberFormat="1" applyFont="1" applyFill="1" applyBorder="1">
      <alignment/>
      <protection/>
    </xf>
    <xf numFmtId="173" fontId="27" fillId="0" borderId="0" xfId="57" applyNumberFormat="1" applyFont="1" applyBorder="1" applyAlignment="1">
      <alignment/>
    </xf>
    <xf numFmtId="164" fontId="42" fillId="0" borderId="10" xfId="52" applyFont="1" applyBorder="1" applyAlignment="1" quotePrefix="1">
      <alignment horizontal="left"/>
      <protection/>
    </xf>
    <xf numFmtId="164" fontId="42" fillId="0" borderId="14" xfId="52" applyFont="1" applyBorder="1" applyAlignment="1" quotePrefix="1">
      <alignment horizontal="left"/>
      <protection/>
    </xf>
    <xf numFmtId="3" fontId="42" fillId="0" borderId="14" xfId="52" applyNumberFormat="1" applyFont="1" applyFill="1" applyBorder="1">
      <alignment/>
      <protection/>
    </xf>
    <xf numFmtId="164" fontId="42" fillId="0" borderId="25" xfId="52" applyFont="1" applyBorder="1" applyAlignment="1" quotePrefix="1">
      <alignment horizontal="left"/>
      <protection/>
    </xf>
    <xf numFmtId="3" fontId="42" fillId="0" borderId="28" xfId="52" applyNumberFormat="1" applyFont="1" applyFill="1" applyBorder="1">
      <alignment/>
      <protection/>
    </xf>
    <xf numFmtId="3" fontId="42" fillId="0" borderId="29" xfId="52" applyNumberFormat="1" applyFont="1" applyFill="1" applyBorder="1">
      <alignment/>
      <protection/>
    </xf>
    <xf numFmtId="174" fontId="40" fillId="0" borderId="0" xfId="52" applyNumberFormat="1" applyFont="1" applyFill="1" applyBorder="1" applyAlignment="1" applyProtection="1">
      <alignment horizontal="right"/>
      <protection/>
    </xf>
    <xf numFmtId="175" fontId="27" fillId="0" borderId="0" xfId="52" applyNumberFormat="1" applyFont="1" applyBorder="1" applyAlignment="1">
      <alignment horizontal="center"/>
      <protection/>
    </xf>
    <xf numFmtId="175" fontId="27" fillId="0" borderId="0" xfId="52" applyNumberFormat="1" applyFont="1" applyBorder="1">
      <alignment/>
      <protection/>
    </xf>
    <xf numFmtId="3" fontId="29" fillId="33" borderId="0" xfId="0" applyNumberFormat="1" applyFont="1" applyFill="1" applyBorder="1" applyAlignment="1">
      <alignment/>
    </xf>
    <xf numFmtId="164" fontId="27" fillId="0" borderId="14" xfId="52" applyFont="1" applyFill="1" applyBorder="1">
      <alignment/>
      <protection/>
    </xf>
    <xf numFmtId="164" fontId="39" fillId="0" borderId="22" xfId="52" applyFont="1" applyFill="1" applyBorder="1" applyAlignment="1">
      <alignment horizontal="center"/>
      <protection/>
    </xf>
    <xf numFmtId="164" fontId="27" fillId="0" borderId="17" xfId="52" applyFont="1" applyFill="1" applyBorder="1">
      <alignment/>
      <protection/>
    </xf>
    <xf numFmtId="3" fontId="42" fillId="0" borderId="10" xfId="52" applyNumberFormat="1" applyFont="1" applyBorder="1" quotePrefix="1">
      <alignment/>
      <protection/>
    </xf>
    <xf numFmtId="164" fontId="42" fillId="0" borderId="14" xfId="52" applyFont="1" applyBorder="1">
      <alignment/>
      <protection/>
    </xf>
    <xf numFmtId="164" fontId="42" fillId="0" borderId="25" xfId="52" applyFont="1" applyFill="1" applyBorder="1">
      <alignment/>
      <protection/>
    </xf>
    <xf numFmtId="3" fontId="27" fillId="0" borderId="0" xfId="52" applyNumberFormat="1" applyFont="1" applyFill="1" applyBorder="1" applyAlignment="1" applyProtection="1">
      <alignment horizontal="right"/>
      <protection/>
    </xf>
    <xf numFmtId="176" fontId="27" fillId="0" borderId="0" xfId="52" applyNumberFormat="1" applyFont="1" applyFill="1" applyBorder="1" applyAlignment="1" applyProtection="1">
      <alignment horizontal="right"/>
      <protection/>
    </xf>
    <xf numFmtId="164" fontId="27" fillId="0" borderId="14" xfId="52" applyFont="1" applyBorder="1">
      <alignment/>
      <protection/>
    </xf>
    <xf numFmtId="174" fontId="42" fillId="0" borderId="10" xfId="52" applyNumberFormat="1" applyFont="1" applyFill="1" applyBorder="1" applyAlignment="1" applyProtection="1">
      <alignment horizontal="right"/>
      <protection/>
    </xf>
    <xf numFmtId="174" fontId="42" fillId="0" borderId="10" xfId="52" applyNumberFormat="1" applyFont="1" applyBorder="1" applyAlignment="1" applyProtection="1">
      <alignment horizontal="right"/>
      <protection/>
    </xf>
    <xf numFmtId="3" fontId="29" fillId="33" borderId="0" xfId="0" applyNumberFormat="1" applyFont="1" applyFill="1" applyBorder="1" applyAlignment="1" applyProtection="1">
      <alignment horizontal="right"/>
      <protection/>
    </xf>
    <xf numFmtId="164" fontId="39" fillId="0" borderId="14" xfId="52" applyFont="1" applyBorder="1" applyAlignment="1">
      <alignment horizontal="center" vertical="center"/>
      <protection/>
    </xf>
    <xf numFmtId="3" fontId="27" fillId="0" borderId="18" xfId="52" applyNumberFormat="1" applyFont="1" applyFill="1" applyBorder="1" applyAlignment="1" applyProtection="1">
      <alignment horizontal="center"/>
      <protection/>
    </xf>
    <xf numFmtId="3" fontId="27" fillId="0" borderId="19" xfId="52" applyNumberFormat="1" applyFont="1" applyFill="1" applyBorder="1" applyAlignment="1" applyProtection="1">
      <alignment horizontal="center"/>
      <protection/>
    </xf>
    <xf numFmtId="176" fontId="27" fillId="0" borderId="14" xfId="52" applyNumberFormat="1" applyFont="1" applyFill="1" applyBorder="1" applyAlignment="1" applyProtection="1">
      <alignment horizontal="center" vertical="center" wrapText="1"/>
      <protection/>
    </xf>
    <xf numFmtId="164" fontId="39" fillId="0" borderId="22" xfId="52" applyFont="1" applyBorder="1" applyAlignment="1">
      <alignment horizontal="center" vertical="center"/>
      <protection/>
    </xf>
    <xf numFmtId="3" fontId="27" fillId="0" borderId="23" xfId="52" applyNumberFormat="1" applyFont="1" applyFill="1" applyBorder="1" applyAlignment="1" applyProtection="1">
      <alignment horizontal="center"/>
      <protection/>
    </xf>
    <xf numFmtId="3" fontId="27" fillId="0" borderId="24" xfId="52" applyNumberFormat="1" applyFont="1" applyFill="1" applyBorder="1" applyAlignment="1" applyProtection="1">
      <alignment horizontal="center"/>
      <protection/>
    </xf>
    <xf numFmtId="176" fontId="27" fillId="0" borderId="22" xfId="52" applyNumberFormat="1" applyFont="1" applyFill="1" applyBorder="1" applyAlignment="1" applyProtection="1">
      <alignment horizontal="center" vertical="center" wrapText="1"/>
      <protection/>
    </xf>
    <xf numFmtId="164" fontId="39" fillId="0" borderId="17" xfId="52" applyFont="1" applyBorder="1" applyAlignment="1">
      <alignment horizontal="center" vertical="center"/>
      <protection/>
    </xf>
    <xf numFmtId="1" fontId="27" fillId="0" borderId="10" xfId="52" applyNumberFormat="1" applyFont="1" applyFill="1" applyBorder="1" applyAlignment="1" applyProtection="1">
      <alignment horizontal="right"/>
      <protection/>
    </xf>
    <xf numFmtId="176" fontId="27" fillId="0" borderId="17" xfId="52" applyNumberFormat="1" applyFont="1" applyFill="1" applyBorder="1" applyAlignment="1" applyProtection="1">
      <alignment horizontal="center" vertical="center" wrapText="1"/>
      <protection/>
    </xf>
    <xf numFmtId="3" fontId="42" fillId="0" borderId="10" xfId="52" applyNumberFormat="1" applyFont="1" applyFill="1" applyBorder="1" applyAlignment="1" applyProtection="1">
      <alignment horizontal="right"/>
      <protection/>
    </xf>
    <xf numFmtId="3" fontId="36" fillId="0" borderId="0" xfId="52" applyNumberFormat="1" applyFont="1" applyFill="1" applyBorder="1" applyAlignment="1" applyProtection="1">
      <alignment horizontal="right"/>
      <protection/>
    </xf>
    <xf numFmtId="173" fontId="36" fillId="0" borderId="0" xfId="52" applyNumberFormat="1" applyFont="1">
      <alignment/>
      <protection/>
    </xf>
    <xf numFmtId="3" fontId="42" fillId="0" borderId="14" xfId="52" applyNumberFormat="1" applyFont="1" applyFill="1" applyBorder="1" applyAlignment="1" applyProtection="1">
      <alignment horizontal="right"/>
      <protection/>
    </xf>
    <xf numFmtId="173" fontId="27" fillId="0" borderId="0" xfId="57" applyNumberFormat="1" applyFont="1" applyFill="1" applyBorder="1" applyAlignment="1" applyProtection="1">
      <alignment horizontal="right"/>
      <protection/>
    </xf>
    <xf numFmtId="164" fontId="42" fillId="0" borderId="25" xfId="52" applyFont="1" applyBorder="1">
      <alignment/>
      <protection/>
    </xf>
    <xf numFmtId="3" fontId="42" fillId="0" borderId="26" xfId="52" applyNumberFormat="1" applyFont="1" applyFill="1" applyBorder="1" applyAlignment="1" applyProtection="1">
      <alignment horizontal="right"/>
      <protection/>
    </xf>
    <xf numFmtId="164" fontId="36" fillId="0" borderId="0" xfId="52" applyFont="1" applyBorder="1">
      <alignment/>
      <protection/>
    </xf>
    <xf numFmtId="173" fontId="36" fillId="0" borderId="0" xfId="57" applyNumberFormat="1" applyFont="1" applyFill="1" applyBorder="1" applyAlignment="1" applyProtection="1">
      <alignment horizontal="right"/>
      <protection/>
    </xf>
    <xf numFmtId="0" fontId="28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176" fontId="29" fillId="33" borderId="0" xfId="0" applyNumberFormat="1" applyFont="1" applyFill="1" applyBorder="1" applyAlignment="1" applyProtection="1">
      <alignment horizontal="right"/>
      <protection/>
    </xf>
    <xf numFmtId="164" fontId="36" fillId="0" borderId="14" xfId="52" applyFont="1" applyBorder="1">
      <alignment/>
      <protection/>
    </xf>
    <xf numFmtId="164" fontId="27" fillId="0" borderId="18" xfId="52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4" fontId="39" fillId="0" borderId="22" xfId="52" applyFont="1" applyBorder="1" applyAlignment="1" applyProtection="1">
      <alignment horizontal="center"/>
      <protection/>
    </xf>
    <xf numFmtId="3" fontId="27" fillId="0" borderId="15" xfId="52" applyNumberFormat="1" applyFont="1" applyFill="1" applyBorder="1" applyAlignment="1">
      <alignment horizontal="center"/>
      <protection/>
    </xf>
    <xf numFmtId="3" fontId="27" fillId="0" borderId="16" xfId="52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36" fillId="0" borderId="17" xfId="52" applyFont="1" applyBorder="1">
      <alignment/>
      <protection/>
    </xf>
    <xf numFmtId="3" fontId="42" fillId="0" borderId="10" xfId="52" applyNumberFormat="1" applyFont="1" applyBorder="1">
      <alignment/>
      <protection/>
    </xf>
    <xf numFmtId="173" fontId="42" fillId="0" borderId="10" xfId="57" applyNumberFormat="1" applyFont="1" applyFill="1" applyBorder="1" applyAlignment="1">
      <alignment/>
    </xf>
    <xf numFmtId="3" fontId="42" fillId="0" borderId="10" xfId="52" applyNumberFormat="1" applyFont="1" applyBorder="1" applyAlignment="1">
      <alignment horizontal="left"/>
      <protection/>
    </xf>
    <xf numFmtId="164" fontId="42" fillId="0" borderId="14" xfId="52" applyFont="1" applyBorder="1" applyAlignment="1">
      <alignment horizontal="left"/>
      <protection/>
    </xf>
    <xf numFmtId="173" fontId="42" fillId="0" borderId="14" xfId="57" applyNumberFormat="1" applyFont="1" applyFill="1" applyBorder="1" applyAlignment="1">
      <alignment/>
    </xf>
    <xf numFmtId="164" fontId="42" fillId="0" borderId="25" xfId="52" applyFont="1" applyBorder="1" applyAlignment="1">
      <alignment horizontal="left"/>
      <protection/>
    </xf>
    <xf numFmtId="3" fontId="42" fillId="0" borderId="26" xfId="52" applyNumberFormat="1" applyFont="1" applyFill="1" applyBorder="1">
      <alignment/>
      <protection/>
    </xf>
    <xf numFmtId="175" fontId="42" fillId="0" borderId="26" xfId="52" applyNumberFormat="1" applyFont="1" applyFill="1" applyBorder="1">
      <alignment/>
      <protection/>
    </xf>
    <xf numFmtId="9" fontId="36" fillId="0" borderId="0" xfId="57" applyFont="1" applyFill="1" applyBorder="1" applyAlignment="1" applyProtection="1">
      <alignment horizontal="right"/>
      <protection/>
    </xf>
    <xf numFmtId="3" fontId="29" fillId="33" borderId="0" xfId="0" applyNumberFormat="1" applyFont="1" applyFill="1" applyBorder="1" applyAlignment="1">
      <alignment horizontal="centerContinuous"/>
    </xf>
    <xf numFmtId="0" fontId="29" fillId="33" borderId="0" xfId="0" applyFont="1" applyFill="1" applyBorder="1" applyAlignment="1" quotePrefix="1">
      <alignment horizontal="left"/>
    </xf>
    <xf numFmtId="164" fontId="39" fillId="0" borderId="22" xfId="52" applyFont="1" applyBorder="1" applyAlignment="1">
      <alignment horizontal="center"/>
      <protection/>
    </xf>
    <xf numFmtId="173" fontId="42" fillId="0" borderId="10" xfId="57" applyNumberFormat="1" applyFont="1" applyBorder="1" applyAlignment="1">
      <alignment/>
    </xf>
    <xf numFmtId="3" fontId="42" fillId="0" borderId="14" xfId="52" applyNumberFormat="1" applyFont="1" applyBorder="1">
      <alignment/>
      <protection/>
    </xf>
    <xf numFmtId="173" fontId="42" fillId="0" borderId="14" xfId="57" applyNumberFormat="1" applyFont="1" applyBorder="1" applyAlignment="1">
      <alignment/>
    </xf>
    <xf numFmtId="9" fontId="42" fillId="0" borderId="26" xfId="57" applyNumberFormat="1" applyFont="1" applyBorder="1" applyAlignment="1">
      <alignment/>
    </xf>
    <xf numFmtId="0" fontId="29" fillId="33" borderId="0" xfId="0" applyFont="1" applyFill="1" applyBorder="1" applyAlignment="1">
      <alignment horizontal="centerContinuous"/>
    </xf>
    <xf numFmtId="164" fontId="42" fillId="0" borderId="10" xfId="52" applyFont="1" applyFill="1" applyBorder="1" applyAlignment="1">
      <alignment horizontal="left"/>
      <protection/>
    </xf>
    <xf numFmtId="164" fontId="42" fillId="0" borderId="14" xfId="52" applyFont="1" applyFill="1" applyBorder="1" applyAlignment="1" quotePrefix="1">
      <alignment horizontal="left"/>
      <protection/>
    </xf>
    <xf numFmtId="0" fontId="28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3" fontId="27" fillId="0" borderId="18" xfId="52" applyNumberFormat="1" applyFont="1" applyFill="1" applyBorder="1" applyAlignment="1">
      <alignment horizontal="centerContinuous"/>
      <protection/>
    </xf>
    <xf numFmtId="3" fontId="27" fillId="0" borderId="19" xfId="52" applyNumberFormat="1" applyFont="1" applyFill="1" applyBorder="1" applyAlignment="1">
      <alignment horizontal="centerContinuous"/>
      <protection/>
    </xf>
    <xf numFmtId="3" fontId="27" fillId="0" borderId="23" xfId="52" applyNumberFormat="1" applyFont="1" applyFill="1" applyBorder="1" applyAlignment="1">
      <alignment horizontal="centerContinuous"/>
      <protection/>
    </xf>
    <xf numFmtId="3" fontId="27" fillId="0" borderId="24" xfId="52" applyNumberFormat="1" applyFont="1" applyFill="1" applyBorder="1" applyAlignment="1">
      <alignment horizontal="centerContinuous"/>
      <protection/>
    </xf>
    <xf numFmtId="164" fontId="42" fillId="0" borderId="10" xfId="52" applyFont="1" applyBorder="1">
      <alignment/>
      <protection/>
    </xf>
    <xf numFmtId="164" fontId="27" fillId="0" borderId="0" xfId="52" applyFont="1" applyBorder="1" applyAlignment="1">
      <alignment horizontal="centerContinuous"/>
      <protection/>
    </xf>
    <xf numFmtId="174" fontId="42" fillId="0" borderId="16" xfId="52" applyNumberFormat="1" applyFont="1" applyFill="1" applyBorder="1" applyAlignment="1" applyProtection="1">
      <alignment horizontal="right"/>
      <protection/>
    </xf>
    <xf numFmtId="1" fontId="27" fillId="0" borderId="0" xfId="52" applyNumberFormat="1" applyFont="1" applyBorder="1" applyAlignment="1">
      <alignment horizontal="center"/>
      <protection/>
    </xf>
    <xf numFmtId="174" fontId="42" fillId="0" borderId="19" xfId="52" applyNumberFormat="1" applyFont="1" applyFill="1" applyBorder="1" applyAlignment="1" applyProtection="1">
      <alignment horizontal="right"/>
      <protection/>
    </xf>
    <xf numFmtId="174" fontId="42" fillId="0" borderId="14" xfId="52" applyNumberFormat="1" applyFont="1" applyFill="1" applyBorder="1" applyAlignment="1" applyProtection="1">
      <alignment horizontal="right"/>
      <protection/>
    </xf>
    <xf numFmtId="174" fontId="42" fillId="0" borderId="30" xfId="52" applyNumberFormat="1" applyFont="1" applyFill="1" applyBorder="1" applyAlignment="1" applyProtection="1">
      <alignment horizontal="right"/>
      <protection/>
    </xf>
    <xf numFmtId="174" fontId="42" fillId="0" borderId="26" xfId="52" applyNumberFormat="1" applyFont="1" applyFill="1" applyBorder="1" applyAlignment="1" applyProtection="1">
      <alignment horizontal="right"/>
      <protection/>
    </xf>
    <xf numFmtId="170" fontId="27" fillId="0" borderId="0" xfId="52" applyNumberFormat="1" applyFont="1" applyFill="1" applyBorder="1" applyAlignment="1" applyProtection="1">
      <alignment horizontal="right"/>
      <protection/>
    </xf>
    <xf numFmtId="171" fontId="27" fillId="0" borderId="0" xfId="52" applyNumberFormat="1" applyFont="1" applyFill="1" applyBorder="1" applyAlignment="1" applyProtection="1">
      <alignment horizontal="right"/>
      <protection/>
    </xf>
    <xf numFmtId="172" fontId="27" fillId="0" borderId="0" xfId="52" applyNumberFormat="1" applyFont="1" applyFill="1" applyBorder="1" applyAlignment="1" applyProtection="1">
      <alignment horizontal="right"/>
      <protection/>
    </xf>
    <xf numFmtId="177" fontId="27" fillId="0" borderId="0" xfId="48" applyNumberFormat="1" applyFont="1" applyFill="1" applyBorder="1" applyAlignment="1" applyProtection="1">
      <alignment horizontal="right"/>
      <protection/>
    </xf>
    <xf numFmtId="173" fontId="36" fillId="0" borderId="0" xfId="57" applyNumberFormat="1" applyFont="1" applyBorder="1" applyAlignment="1">
      <alignment/>
    </xf>
    <xf numFmtId="173" fontId="40" fillId="0" borderId="0" xfId="57" applyNumberFormat="1" applyFont="1" applyFill="1" applyBorder="1" applyAlignment="1" applyProtection="1">
      <alignment horizontal="right"/>
      <protection/>
    </xf>
    <xf numFmtId="164" fontId="27" fillId="0" borderId="0" xfId="52" applyFont="1" applyFill="1" applyBorder="1" applyAlignment="1">
      <alignment horizontal="centerContinuous"/>
      <protection/>
    </xf>
    <xf numFmtId="164" fontId="45" fillId="33" borderId="0" xfId="53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Anual Exporta 06-07" xfId="48"/>
    <cellStyle name="Currency" xfId="49"/>
    <cellStyle name="Currency [0]" xfId="50"/>
    <cellStyle name="Neutral" xfId="51"/>
    <cellStyle name="Normal_Anual Exporta 06-07" xfId="52"/>
    <cellStyle name="Normal_Exporta_Dic04" xfId="53"/>
    <cellStyle name="Normal_Hoja1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21.8515625" style="0" bestFit="1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.75">
      <c r="A2" s="3" t="s">
        <v>32</v>
      </c>
      <c r="B2" s="4">
        <v>23749</v>
      </c>
      <c r="C2" s="4">
        <v>24929</v>
      </c>
      <c r="D2" s="4">
        <v>28940</v>
      </c>
      <c r="E2" s="4">
        <v>32124</v>
      </c>
      <c r="F2" s="4">
        <v>30469</v>
      </c>
      <c r="G2" s="4">
        <v>27425</v>
      </c>
      <c r="H2" s="4">
        <v>30027</v>
      </c>
      <c r="I2" s="4">
        <v>35882</v>
      </c>
      <c r="J2" s="4">
        <v>35257</v>
      </c>
      <c r="K2" s="4">
        <v>34479</v>
      </c>
      <c r="L2" s="4">
        <v>38653</v>
      </c>
      <c r="M2" s="4">
        <v>46913</v>
      </c>
      <c r="N2" s="4">
        <f>+SUM(B2:M2)</f>
        <v>388847</v>
      </c>
    </row>
    <row r="3" spans="1:14" ht="15.75">
      <c r="A3" s="3" t="s">
        <v>14</v>
      </c>
      <c r="B3" s="4">
        <v>22423</v>
      </c>
      <c r="C3" s="4">
        <v>25800</v>
      </c>
      <c r="D3" s="4">
        <v>26706</v>
      </c>
      <c r="E3" s="4">
        <v>27616</v>
      </c>
      <c r="F3" s="4">
        <v>25678</v>
      </c>
      <c r="G3" s="4">
        <v>19185</v>
      </c>
      <c r="H3" s="4">
        <v>12573</v>
      </c>
      <c r="I3" s="4">
        <v>4705</v>
      </c>
      <c r="J3" s="4">
        <v>2034</v>
      </c>
      <c r="K3" s="4">
        <v>3025</v>
      </c>
      <c r="L3" s="4">
        <v>6846</v>
      </c>
      <c r="M3" s="4">
        <v>10473</v>
      </c>
      <c r="N3" s="4">
        <f aca="true" t="shared" si="0" ref="N3:N19">+SUM(B3:M3)</f>
        <v>187064</v>
      </c>
    </row>
    <row r="4" spans="1:14" ht="15.75">
      <c r="A4" s="3" t="s">
        <v>15</v>
      </c>
      <c r="B4" s="4">
        <v>10067</v>
      </c>
      <c r="C4" s="4">
        <v>15089</v>
      </c>
      <c r="D4" s="4">
        <v>19350</v>
      </c>
      <c r="E4" s="4">
        <v>14414</v>
      </c>
      <c r="F4" s="4">
        <v>11920</v>
      </c>
      <c r="G4" s="4">
        <v>11872</v>
      </c>
      <c r="H4" s="4">
        <v>8594</v>
      </c>
      <c r="I4" s="4">
        <v>7955</v>
      </c>
      <c r="J4" s="4">
        <v>9560</v>
      </c>
      <c r="K4" s="4">
        <v>12828</v>
      </c>
      <c r="L4" s="4">
        <v>13681</v>
      </c>
      <c r="M4" s="4">
        <v>14081</v>
      </c>
      <c r="N4" s="4">
        <f t="shared" si="0"/>
        <v>149411</v>
      </c>
    </row>
    <row r="5" spans="1:14" ht="15.75">
      <c r="A5" s="5" t="s">
        <v>16</v>
      </c>
      <c r="B5" s="4">
        <v>33296</v>
      </c>
      <c r="C5" s="4">
        <v>12059</v>
      </c>
      <c r="D5" s="4">
        <v>337</v>
      </c>
      <c r="E5" s="4">
        <v>22</v>
      </c>
      <c r="F5" s="4" t="s">
        <v>17</v>
      </c>
      <c r="G5" s="4">
        <v>10</v>
      </c>
      <c r="H5" s="4">
        <v>2</v>
      </c>
      <c r="I5" s="4">
        <v>57</v>
      </c>
      <c r="J5" s="4">
        <v>489</v>
      </c>
      <c r="K5" s="4">
        <v>5371</v>
      </c>
      <c r="L5" s="4">
        <v>17640</v>
      </c>
      <c r="M5" s="4">
        <v>23034</v>
      </c>
      <c r="N5" s="4">
        <f t="shared" si="0"/>
        <v>92317</v>
      </c>
    </row>
    <row r="6" spans="1:14" ht="15.75">
      <c r="A6" s="6" t="s">
        <v>18</v>
      </c>
      <c r="B6" s="4">
        <v>2739</v>
      </c>
      <c r="C6" s="4">
        <v>2495</v>
      </c>
      <c r="D6" s="4">
        <v>2091</v>
      </c>
      <c r="E6" s="4">
        <v>1488</v>
      </c>
      <c r="F6" s="4">
        <v>1195</v>
      </c>
      <c r="G6" s="4">
        <v>820</v>
      </c>
      <c r="H6" s="4">
        <v>781</v>
      </c>
      <c r="I6" s="4">
        <v>925</v>
      </c>
      <c r="J6" s="4">
        <v>1155</v>
      </c>
      <c r="K6" s="4">
        <v>1668</v>
      </c>
      <c r="L6" s="4">
        <v>3297</v>
      </c>
      <c r="M6" s="4">
        <v>3032</v>
      </c>
      <c r="N6" s="4">
        <f t="shared" si="0"/>
        <v>21686</v>
      </c>
    </row>
    <row r="7" spans="1:14" ht="15.75">
      <c r="A7" s="5" t="s">
        <v>33</v>
      </c>
      <c r="B7" s="4">
        <v>1971</v>
      </c>
      <c r="C7" s="4">
        <v>1363</v>
      </c>
      <c r="D7" s="4">
        <v>1183</v>
      </c>
      <c r="E7" s="4">
        <v>513</v>
      </c>
      <c r="F7" s="4">
        <v>1586</v>
      </c>
      <c r="G7" s="4">
        <v>1672</v>
      </c>
      <c r="H7" s="4">
        <v>656</v>
      </c>
      <c r="I7" s="4">
        <v>606</v>
      </c>
      <c r="J7" s="4">
        <v>2194</v>
      </c>
      <c r="K7" s="4">
        <v>3043</v>
      </c>
      <c r="L7" s="4">
        <v>3823</v>
      </c>
      <c r="M7" s="4">
        <v>2667</v>
      </c>
      <c r="N7" s="4">
        <f t="shared" si="0"/>
        <v>21277</v>
      </c>
    </row>
    <row r="8" spans="1:14" ht="15.75">
      <c r="A8" s="5" t="s">
        <v>19</v>
      </c>
      <c r="B8" s="4">
        <v>11</v>
      </c>
      <c r="C8" s="4">
        <v>26</v>
      </c>
      <c r="D8" s="4">
        <v>18</v>
      </c>
      <c r="E8" s="4">
        <v>67</v>
      </c>
      <c r="F8" s="4">
        <v>28</v>
      </c>
      <c r="G8" s="4">
        <v>35</v>
      </c>
      <c r="H8" s="4">
        <v>67</v>
      </c>
      <c r="I8" s="4">
        <v>48</v>
      </c>
      <c r="J8" s="4">
        <v>26</v>
      </c>
      <c r="K8" s="4">
        <v>59</v>
      </c>
      <c r="L8" s="4">
        <v>55</v>
      </c>
      <c r="M8" s="4">
        <v>75</v>
      </c>
      <c r="N8" s="4">
        <f t="shared" si="0"/>
        <v>515</v>
      </c>
    </row>
    <row r="9" spans="1:14" ht="15.75">
      <c r="A9" s="2" t="s">
        <v>20</v>
      </c>
      <c r="B9" s="4">
        <v>1000</v>
      </c>
      <c r="C9" s="4">
        <v>1250</v>
      </c>
      <c r="D9" s="4">
        <v>700</v>
      </c>
      <c r="E9" s="4">
        <v>650</v>
      </c>
      <c r="F9" s="4">
        <v>600</v>
      </c>
      <c r="G9" s="4">
        <v>500</v>
      </c>
      <c r="H9" s="4">
        <v>400</v>
      </c>
      <c r="I9" s="4">
        <v>200</v>
      </c>
      <c r="J9" s="4">
        <v>200</v>
      </c>
      <c r="K9" s="4">
        <v>200</v>
      </c>
      <c r="L9" s="4">
        <v>200</v>
      </c>
      <c r="M9" s="4">
        <v>100</v>
      </c>
      <c r="N9" s="4">
        <f t="shared" si="0"/>
        <v>6000</v>
      </c>
    </row>
    <row r="10" spans="1:14" ht="15.75">
      <c r="A10" s="5" t="s">
        <v>21</v>
      </c>
      <c r="B10" s="4">
        <v>13</v>
      </c>
      <c r="C10" s="4">
        <v>4</v>
      </c>
      <c r="D10" s="4">
        <v>221</v>
      </c>
      <c r="E10" s="4">
        <v>236</v>
      </c>
      <c r="F10" s="4">
        <v>221</v>
      </c>
      <c r="G10" s="4">
        <v>148</v>
      </c>
      <c r="H10" s="4">
        <v>10</v>
      </c>
      <c r="I10" s="4">
        <v>8</v>
      </c>
      <c r="J10" s="4">
        <v>5</v>
      </c>
      <c r="K10" s="4">
        <v>11</v>
      </c>
      <c r="L10" s="4">
        <v>2</v>
      </c>
      <c r="M10" s="4">
        <v>3</v>
      </c>
      <c r="N10" s="4">
        <f t="shared" si="0"/>
        <v>882</v>
      </c>
    </row>
    <row r="11" spans="1:14" ht="15.75">
      <c r="A11" s="5" t="s">
        <v>22</v>
      </c>
      <c r="B11" s="4">
        <v>68</v>
      </c>
      <c r="C11" s="4">
        <v>98</v>
      </c>
      <c r="D11" s="4">
        <v>20</v>
      </c>
      <c r="E11" s="4">
        <v>37</v>
      </c>
      <c r="F11" s="4">
        <v>43</v>
      </c>
      <c r="G11" s="4">
        <v>141</v>
      </c>
      <c r="H11" s="4">
        <v>56</v>
      </c>
      <c r="I11" s="4">
        <v>93</v>
      </c>
      <c r="J11" s="4">
        <v>17</v>
      </c>
      <c r="K11" s="4">
        <v>373</v>
      </c>
      <c r="L11" s="4">
        <v>340</v>
      </c>
      <c r="M11" s="4">
        <v>289</v>
      </c>
      <c r="N11" s="4">
        <f t="shared" si="0"/>
        <v>1575</v>
      </c>
    </row>
    <row r="12" spans="1:14" ht="15.75">
      <c r="A12" s="5" t="s">
        <v>23</v>
      </c>
      <c r="B12" s="4">
        <v>15</v>
      </c>
      <c r="C12" s="4">
        <v>9</v>
      </c>
      <c r="D12" s="4">
        <v>20</v>
      </c>
      <c r="E12" s="4">
        <v>13</v>
      </c>
      <c r="F12" s="4">
        <v>21</v>
      </c>
      <c r="G12" s="4">
        <v>20</v>
      </c>
      <c r="H12" s="4">
        <v>17</v>
      </c>
      <c r="I12" s="4">
        <v>19</v>
      </c>
      <c r="J12" s="4">
        <v>26</v>
      </c>
      <c r="K12" s="4">
        <v>17</v>
      </c>
      <c r="L12" s="4">
        <v>12</v>
      </c>
      <c r="M12" s="4">
        <v>16</v>
      </c>
      <c r="N12" s="4">
        <f t="shared" si="0"/>
        <v>205</v>
      </c>
    </row>
    <row r="13" spans="1:14" ht="15.75">
      <c r="A13" s="5" t="s">
        <v>25</v>
      </c>
      <c r="B13" s="4" t="s">
        <v>17</v>
      </c>
      <c r="C13" s="4" t="s">
        <v>17</v>
      </c>
      <c r="D13" s="4" t="s">
        <v>17</v>
      </c>
      <c r="E13" s="4" t="s">
        <v>17</v>
      </c>
      <c r="F13" s="4">
        <v>1</v>
      </c>
      <c r="G13" s="4">
        <v>4</v>
      </c>
      <c r="H13" s="4">
        <v>4</v>
      </c>
      <c r="I13" s="4">
        <v>5</v>
      </c>
      <c r="J13" s="4">
        <v>2</v>
      </c>
      <c r="K13" s="4" t="s">
        <v>17</v>
      </c>
      <c r="L13" s="4" t="s">
        <v>17</v>
      </c>
      <c r="M13" s="4" t="s">
        <v>17</v>
      </c>
      <c r="N13" s="4">
        <f t="shared" si="0"/>
        <v>16</v>
      </c>
    </row>
    <row r="14" spans="1:14" ht="15.75">
      <c r="A14" s="5" t="s">
        <v>26</v>
      </c>
      <c r="B14" s="4" t="s">
        <v>17</v>
      </c>
      <c r="C14" s="4" t="s">
        <v>17</v>
      </c>
      <c r="D14" s="4" t="s">
        <v>17</v>
      </c>
      <c r="E14" s="4" t="s">
        <v>17</v>
      </c>
      <c r="F14" s="4">
        <v>1</v>
      </c>
      <c r="G14" s="4" t="s">
        <v>17</v>
      </c>
      <c r="H14" s="4" t="s">
        <v>17</v>
      </c>
      <c r="I14" s="4" t="s">
        <v>17</v>
      </c>
      <c r="J14" s="4" t="s">
        <v>17</v>
      </c>
      <c r="K14" s="4" t="s">
        <v>17</v>
      </c>
      <c r="L14" s="4" t="s">
        <v>17</v>
      </c>
      <c r="M14" s="4" t="s">
        <v>17</v>
      </c>
      <c r="N14" s="4">
        <f t="shared" si="0"/>
        <v>1</v>
      </c>
    </row>
    <row r="15" spans="1:14" ht="15.75">
      <c r="A15" s="5" t="s">
        <v>27</v>
      </c>
      <c r="B15" s="4" t="s">
        <v>17</v>
      </c>
      <c r="C15" s="4" t="s">
        <v>17</v>
      </c>
      <c r="D15" s="4">
        <v>3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17</v>
      </c>
      <c r="L15" s="4" t="s">
        <v>17</v>
      </c>
      <c r="M15" s="4" t="s">
        <v>17</v>
      </c>
      <c r="N15" s="4">
        <f t="shared" si="0"/>
        <v>3</v>
      </c>
    </row>
    <row r="16" spans="1:14" ht="15.75">
      <c r="A16" s="5" t="s">
        <v>28</v>
      </c>
      <c r="B16" s="4">
        <v>3</v>
      </c>
      <c r="C16" s="4" t="s">
        <v>17</v>
      </c>
      <c r="D16" s="4" t="s">
        <v>17</v>
      </c>
      <c r="E16" s="4" t="s">
        <v>17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  <c r="L16" s="4" t="s">
        <v>17</v>
      </c>
      <c r="M16" s="4" t="s">
        <v>17</v>
      </c>
      <c r="N16" s="4">
        <f t="shared" si="0"/>
        <v>3</v>
      </c>
    </row>
    <row r="17" spans="1:14" ht="15.75">
      <c r="A17" s="5" t="s">
        <v>29</v>
      </c>
      <c r="B17" s="4">
        <v>26</v>
      </c>
      <c r="C17" s="4">
        <v>18</v>
      </c>
      <c r="D17" s="4">
        <v>21</v>
      </c>
      <c r="E17" s="4">
        <v>15</v>
      </c>
      <c r="F17" s="4">
        <v>16</v>
      </c>
      <c r="G17" s="4">
        <v>11</v>
      </c>
      <c r="H17" s="4">
        <v>13</v>
      </c>
      <c r="I17" s="4">
        <v>26</v>
      </c>
      <c r="J17" s="4">
        <v>29</v>
      </c>
      <c r="K17" s="4">
        <v>31</v>
      </c>
      <c r="L17" s="4">
        <v>35</v>
      </c>
      <c r="M17" s="4">
        <v>38</v>
      </c>
      <c r="N17" s="4">
        <f t="shared" si="0"/>
        <v>279</v>
      </c>
    </row>
    <row r="18" spans="1:14" ht="15.75">
      <c r="A18" s="5" t="s">
        <v>30</v>
      </c>
      <c r="B18" s="4">
        <v>38</v>
      </c>
      <c r="C18" s="4">
        <v>41</v>
      </c>
      <c r="D18" s="4">
        <v>107</v>
      </c>
      <c r="E18" s="4">
        <v>36</v>
      </c>
      <c r="F18" s="4">
        <v>13</v>
      </c>
      <c r="G18" s="4">
        <v>20</v>
      </c>
      <c r="H18" s="4">
        <v>14</v>
      </c>
      <c r="I18" s="4">
        <v>61</v>
      </c>
      <c r="J18" s="4">
        <v>77</v>
      </c>
      <c r="K18" s="4">
        <v>125</v>
      </c>
      <c r="L18" s="4">
        <v>73</v>
      </c>
      <c r="M18" s="4">
        <v>87</v>
      </c>
      <c r="N18" s="4">
        <f t="shared" si="0"/>
        <v>692</v>
      </c>
    </row>
    <row r="19" spans="1:14" ht="15.75">
      <c r="A19" s="5" t="s">
        <v>24</v>
      </c>
      <c r="B19" s="4" t="s">
        <v>17</v>
      </c>
      <c r="C19" s="4">
        <v>69</v>
      </c>
      <c r="D19" s="4" t="s">
        <v>17</v>
      </c>
      <c r="E19" s="4">
        <v>3</v>
      </c>
      <c r="F19" s="4" t="s">
        <v>17</v>
      </c>
      <c r="G19" s="4" t="s">
        <v>17</v>
      </c>
      <c r="H19" s="4" t="s">
        <v>17</v>
      </c>
      <c r="I19" s="4" t="s">
        <v>17</v>
      </c>
      <c r="J19" s="4" t="s">
        <v>17</v>
      </c>
      <c r="K19" s="4" t="s">
        <v>17</v>
      </c>
      <c r="L19" s="4" t="s">
        <v>17</v>
      </c>
      <c r="M19" s="4" t="s">
        <v>17</v>
      </c>
      <c r="N19" s="4">
        <f t="shared" si="0"/>
        <v>72</v>
      </c>
    </row>
    <row r="20" spans="1:14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.75">
      <c r="A21" s="9" t="s">
        <v>13</v>
      </c>
      <c r="B21" s="10">
        <f aca="true" t="shared" si="1" ref="B21:N21">+SUM(B2:B19)</f>
        <v>95419</v>
      </c>
      <c r="C21" s="10">
        <f t="shared" si="1"/>
        <v>83250</v>
      </c>
      <c r="D21" s="10">
        <f t="shared" si="1"/>
        <v>79717</v>
      </c>
      <c r="E21" s="10">
        <f t="shared" si="1"/>
        <v>77234</v>
      </c>
      <c r="F21" s="10">
        <f t="shared" si="1"/>
        <v>71792</v>
      </c>
      <c r="G21" s="10">
        <f t="shared" si="1"/>
        <v>61863</v>
      </c>
      <c r="H21" s="10">
        <f t="shared" si="1"/>
        <v>53214</v>
      </c>
      <c r="I21" s="10">
        <f t="shared" si="1"/>
        <v>50590</v>
      </c>
      <c r="J21" s="10">
        <f t="shared" si="1"/>
        <v>51071</v>
      </c>
      <c r="K21" s="10">
        <f t="shared" si="1"/>
        <v>61230</v>
      </c>
      <c r="L21" s="10">
        <f t="shared" si="1"/>
        <v>84657</v>
      </c>
      <c r="M21" s="10">
        <f t="shared" si="1"/>
        <v>100808</v>
      </c>
      <c r="N21" s="10">
        <f t="shared" si="1"/>
        <v>870845</v>
      </c>
    </row>
    <row r="22" ht="15">
      <c r="A22" s="1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31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11.421875" style="12" customWidth="1"/>
    <col min="2" max="2" width="13.7109375" style="12" customWidth="1"/>
    <col min="3" max="3" width="13.28125" style="12" bestFit="1" customWidth="1"/>
    <col min="4" max="4" width="12.7109375" style="12" bestFit="1" customWidth="1"/>
    <col min="5" max="16384" width="11.421875" style="12" customWidth="1"/>
  </cols>
  <sheetData>
    <row r="2" spans="2:11" ht="18.75">
      <c r="B2" s="180" t="s">
        <v>34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9" ht="15">
      <c r="B3" s="13"/>
      <c r="C3" s="13"/>
      <c r="D3" s="13"/>
      <c r="E3" s="13"/>
      <c r="F3" s="13"/>
      <c r="G3" s="13"/>
      <c r="H3" s="13"/>
      <c r="I3" s="13"/>
    </row>
    <row r="4" spans="2:9" ht="15">
      <c r="B4" s="13"/>
      <c r="C4" s="13"/>
      <c r="D4" s="13"/>
      <c r="E4" s="13"/>
      <c r="F4" s="13"/>
      <c r="G4" s="13"/>
      <c r="H4" s="13"/>
      <c r="I4" s="13"/>
    </row>
    <row r="5" spans="2:9" ht="16.5">
      <c r="B5" s="14" t="s">
        <v>35</v>
      </c>
      <c r="C5" s="15"/>
      <c r="D5" s="15"/>
      <c r="E5" s="13"/>
      <c r="F5" s="13"/>
      <c r="G5" s="13"/>
      <c r="H5" s="13"/>
      <c r="I5" s="13"/>
    </row>
    <row r="6" spans="2:9" ht="15">
      <c r="B6" s="16" t="s">
        <v>36</v>
      </c>
      <c r="C6" s="17" t="s">
        <v>37</v>
      </c>
      <c r="D6" s="18"/>
      <c r="E6" s="13"/>
      <c r="F6" s="13"/>
      <c r="G6" s="13"/>
      <c r="H6" s="13"/>
      <c r="I6" s="13"/>
    </row>
    <row r="7" spans="2:9" ht="15">
      <c r="B7" s="19"/>
      <c r="C7" s="20" t="s">
        <v>38</v>
      </c>
      <c r="D7" s="21" t="s">
        <v>39</v>
      </c>
      <c r="E7" s="13"/>
      <c r="F7" s="13"/>
      <c r="G7" s="13"/>
      <c r="H7" s="13"/>
      <c r="I7" s="13"/>
    </row>
    <row r="8" spans="2:9" ht="16.5">
      <c r="B8" s="22">
        <v>2001</v>
      </c>
      <c r="C8" s="23">
        <v>1141512.9</v>
      </c>
      <c r="D8" s="23">
        <v>1861101.9</v>
      </c>
      <c r="E8" s="13"/>
      <c r="F8" s="13"/>
      <c r="G8" s="13"/>
      <c r="H8" s="13"/>
      <c r="I8" s="13"/>
    </row>
    <row r="9" spans="2:9" ht="16.5">
      <c r="B9" s="22">
        <v>2002</v>
      </c>
      <c r="C9" s="23">
        <v>1212419.5</v>
      </c>
      <c r="D9" s="23">
        <v>1959408.1</v>
      </c>
      <c r="E9" s="13"/>
      <c r="F9" s="13"/>
      <c r="G9" s="13"/>
      <c r="H9" s="13"/>
      <c r="I9" s="13"/>
    </row>
    <row r="10" spans="2:9" ht="16.5">
      <c r="B10" s="22">
        <v>2003</v>
      </c>
      <c r="C10" s="23">
        <v>1293040.2680000009</v>
      </c>
      <c r="D10" s="23">
        <v>2245786.536889996</v>
      </c>
      <c r="E10" s="13"/>
      <c r="F10" s="13"/>
      <c r="G10" s="13"/>
      <c r="H10" s="13"/>
      <c r="I10" s="13"/>
    </row>
    <row r="11" spans="2:9" ht="16.5">
      <c r="B11" s="22">
        <v>2004</v>
      </c>
      <c r="C11" s="23">
        <v>1312837.3650000049</v>
      </c>
      <c r="D11" s="23">
        <v>2579291.1090899953</v>
      </c>
      <c r="E11" s="13"/>
      <c r="F11" s="13"/>
      <c r="G11" s="13"/>
      <c r="H11" s="13"/>
      <c r="I11" s="13"/>
    </row>
    <row r="12" spans="2:9" ht="16.5">
      <c r="B12" s="24" t="s">
        <v>40</v>
      </c>
      <c r="C12" s="23">
        <v>1590927.5589999994</v>
      </c>
      <c r="D12" s="23">
        <v>3080931.106650008</v>
      </c>
      <c r="E12" s="13"/>
      <c r="F12" s="13"/>
      <c r="G12" s="13"/>
      <c r="H12" s="13"/>
      <c r="I12" s="13"/>
    </row>
    <row r="13" spans="2:9" ht="16.5">
      <c r="B13" s="24" t="s">
        <v>41</v>
      </c>
      <c r="C13" s="25">
        <v>1390935.438999999</v>
      </c>
      <c r="D13" s="25">
        <v>3682919.2926799883</v>
      </c>
      <c r="E13" s="13"/>
      <c r="F13" s="13"/>
      <c r="G13" s="13"/>
      <c r="H13" s="13"/>
      <c r="I13" s="13"/>
    </row>
    <row r="14" spans="2:9" ht="16.5">
      <c r="B14" s="24" t="s">
        <v>42</v>
      </c>
      <c r="C14" s="25">
        <v>1413242.35</v>
      </c>
      <c r="D14" s="25">
        <v>3826889.7808999987</v>
      </c>
      <c r="E14" s="13"/>
      <c r="F14" s="13"/>
      <c r="G14" s="13"/>
      <c r="H14" s="13"/>
      <c r="I14" s="13"/>
    </row>
    <row r="15" spans="2:9" ht="16.5">
      <c r="B15" s="26">
        <v>2008</v>
      </c>
      <c r="C15" s="25">
        <v>1356040.863000002</v>
      </c>
      <c r="D15" s="25">
        <v>4110686.9880999997</v>
      </c>
      <c r="E15" s="13"/>
      <c r="F15" s="13"/>
      <c r="G15" s="13"/>
      <c r="H15" s="13"/>
      <c r="I15" s="13"/>
    </row>
    <row r="16" spans="2:9" ht="16.5">
      <c r="B16" s="27" t="s">
        <v>43</v>
      </c>
      <c r="C16" s="23">
        <v>1400196.596200001</v>
      </c>
      <c r="D16" s="23">
        <v>3083163.565241997</v>
      </c>
      <c r="E16" s="13"/>
      <c r="F16" s="13"/>
      <c r="G16" s="13"/>
      <c r="H16" s="13"/>
      <c r="I16" s="13"/>
    </row>
    <row r="17" spans="2:37" ht="15">
      <c r="B17" s="28"/>
      <c r="C17" s="28"/>
      <c r="D17" s="28"/>
      <c r="E17" s="13"/>
      <c r="F17" s="13"/>
      <c r="G17" s="13"/>
      <c r="H17" s="13"/>
      <c r="I17" s="13"/>
      <c r="J17" s="29"/>
      <c r="R17" s="30"/>
      <c r="S17" s="29"/>
      <c r="T17" s="29"/>
      <c r="U17" s="29"/>
      <c r="V17" s="31"/>
      <c r="W17" s="31"/>
      <c r="X17" s="31"/>
      <c r="Y17" s="31"/>
      <c r="Z17" s="31"/>
      <c r="AA17" s="31"/>
      <c r="AB17" s="31"/>
      <c r="AC17" s="31"/>
      <c r="AD17" s="31"/>
      <c r="AF17" s="32"/>
      <c r="AG17" s="33"/>
      <c r="AH17" s="33"/>
      <c r="AI17" s="33"/>
      <c r="AJ17" s="32"/>
      <c r="AK17" s="32"/>
    </row>
    <row r="18" spans="2:37" ht="15">
      <c r="B18" s="28"/>
      <c r="C18" s="28"/>
      <c r="D18" s="28"/>
      <c r="E18" s="13"/>
      <c r="F18" s="13"/>
      <c r="G18" s="13"/>
      <c r="H18" s="13"/>
      <c r="I18" s="13"/>
      <c r="J18" s="29"/>
      <c r="R18" s="30"/>
      <c r="S18" s="29"/>
      <c r="T18" s="29"/>
      <c r="U18" s="29"/>
      <c r="V18" s="31"/>
      <c r="W18" s="31"/>
      <c r="X18" s="31"/>
      <c r="Y18" s="31"/>
      <c r="Z18" s="31"/>
      <c r="AA18" s="31"/>
      <c r="AB18" s="31"/>
      <c r="AC18" s="31"/>
      <c r="AD18" s="31"/>
      <c r="AF18" s="32"/>
      <c r="AG18" s="33"/>
      <c r="AH18" s="33"/>
      <c r="AI18" s="33"/>
      <c r="AJ18" s="32"/>
      <c r="AK18" s="32"/>
    </row>
    <row r="19" spans="2:37" ht="15">
      <c r="B19" s="28"/>
      <c r="C19" s="28"/>
      <c r="D19" s="28"/>
      <c r="E19" s="13"/>
      <c r="F19" s="13"/>
      <c r="G19" s="13"/>
      <c r="H19" s="13"/>
      <c r="I19" s="13"/>
      <c r="J19" s="29"/>
      <c r="R19" s="30"/>
      <c r="S19" s="29"/>
      <c r="T19" s="29"/>
      <c r="U19" s="29"/>
      <c r="V19" s="31"/>
      <c r="W19" s="31"/>
      <c r="X19" s="31"/>
      <c r="Y19" s="31"/>
      <c r="Z19" s="31"/>
      <c r="AA19" s="31"/>
      <c r="AB19" s="31"/>
      <c r="AC19" s="31"/>
      <c r="AD19" s="31"/>
      <c r="AF19" s="32"/>
      <c r="AG19" s="33"/>
      <c r="AH19" s="33"/>
      <c r="AI19" s="33"/>
      <c r="AJ19" s="32"/>
      <c r="AK19" s="32"/>
    </row>
    <row r="20" spans="2:37" ht="16.5">
      <c r="B20" s="34" t="s">
        <v>44</v>
      </c>
      <c r="C20" s="35"/>
      <c r="D20" s="36"/>
      <c r="E20" s="36"/>
      <c r="F20" s="36"/>
      <c r="G20" s="36"/>
      <c r="H20" s="37" t="s">
        <v>45</v>
      </c>
      <c r="I20" s="35"/>
      <c r="J20" s="29"/>
      <c r="R20" s="30"/>
      <c r="S20" s="29"/>
      <c r="T20" s="29"/>
      <c r="U20" s="29"/>
      <c r="V20" s="31"/>
      <c r="W20" s="31"/>
      <c r="X20" s="31"/>
      <c r="Y20" s="31"/>
      <c r="Z20" s="31"/>
      <c r="AA20" s="31"/>
      <c r="AB20" s="31"/>
      <c r="AC20" s="31"/>
      <c r="AD20" s="31"/>
      <c r="AF20" s="32"/>
      <c r="AG20" s="33"/>
      <c r="AH20" s="33"/>
      <c r="AI20" s="33"/>
      <c r="AJ20" s="32"/>
      <c r="AK20" s="32"/>
    </row>
    <row r="21" spans="2:37" ht="15">
      <c r="B21" s="38" t="s">
        <v>46</v>
      </c>
      <c r="C21" s="39" t="s">
        <v>47</v>
      </c>
      <c r="D21" s="40"/>
      <c r="E21" s="41" t="s">
        <v>48</v>
      </c>
      <c r="F21" s="40"/>
      <c r="G21" s="42" t="s">
        <v>49</v>
      </c>
      <c r="H21" s="43"/>
      <c r="I21" s="44"/>
      <c r="J21" s="29"/>
      <c r="R21" s="30"/>
      <c r="S21" s="29"/>
      <c r="T21" s="29"/>
      <c r="U21" s="29"/>
      <c r="V21" s="45"/>
      <c r="W21" s="45"/>
      <c r="X21" s="46"/>
      <c r="Y21" s="46"/>
      <c r="Z21" s="46"/>
      <c r="AA21" s="46"/>
      <c r="AB21" s="47"/>
      <c r="AC21" s="47"/>
      <c r="AD21" s="47"/>
      <c r="AF21" s="32"/>
      <c r="AG21" s="33"/>
      <c r="AH21" s="33"/>
      <c r="AI21" s="33"/>
      <c r="AJ21" s="32"/>
      <c r="AK21" s="32"/>
    </row>
    <row r="22" spans="2:37" ht="15">
      <c r="B22" s="48"/>
      <c r="C22" s="49" t="s">
        <v>50</v>
      </c>
      <c r="D22" s="50"/>
      <c r="E22" s="50" t="s">
        <v>51</v>
      </c>
      <c r="F22" s="49"/>
      <c r="G22" s="51" t="s">
        <v>47</v>
      </c>
      <c r="H22" s="51" t="s">
        <v>48</v>
      </c>
      <c r="I22" s="51" t="s">
        <v>52</v>
      </c>
      <c r="J22" s="29"/>
      <c r="R22" s="30"/>
      <c r="S22" s="29"/>
      <c r="T22" s="29"/>
      <c r="U22" s="29"/>
      <c r="V22" s="52"/>
      <c r="W22" s="52"/>
      <c r="X22" s="52"/>
      <c r="Y22" s="52"/>
      <c r="Z22" s="46"/>
      <c r="AA22" s="46"/>
      <c r="AB22" s="47"/>
      <c r="AC22" s="47"/>
      <c r="AD22" s="47"/>
      <c r="AF22" s="32"/>
      <c r="AG22" s="33"/>
      <c r="AH22" s="33"/>
      <c r="AI22" s="33"/>
      <c r="AJ22" s="32"/>
      <c r="AK22" s="32"/>
    </row>
    <row r="23" spans="2:37" ht="15">
      <c r="B23" s="53"/>
      <c r="C23" s="54">
        <v>2007</v>
      </c>
      <c r="D23" s="54">
        <v>2008</v>
      </c>
      <c r="E23" s="55">
        <v>2007</v>
      </c>
      <c r="F23" s="56">
        <v>2008</v>
      </c>
      <c r="G23" s="57"/>
      <c r="H23" s="57"/>
      <c r="I23" s="57"/>
      <c r="J23" s="29"/>
      <c r="R23" s="30"/>
      <c r="S23" s="29"/>
      <c r="T23" s="29"/>
      <c r="U23" s="29"/>
      <c r="V23" s="52"/>
      <c r="W23" s="52"/>
      <c r="X23" s="52"/>
      <c r="Y23" s="52"/>
      <c r="Z23" s="46"/>
      <c r="AA23" s="46"/>
      <c r="AB23" s="47"/>
      <c r="AC23" s="47"/>
      <c r="AD23" s="47"/>
      <c r="AF23" s="32"/>
      <c r="AG23" s="33"/>
      <c r="AH23" s="33"/>
      <c r="AI23" s="33"/>
      <c r="AJ23" s="32"/>
      <c r="AK23" s="32"/>
    </row>
    <row r="24" spans="2:37" ht="16.5">
      <c r="B24" s="58" t="s">
        <v>53</v>
      </c>
      <c r="C24" s="59">
        <v>2053429.4850999985</v>
      </c>
      <c r="D24" s="59">
        <v>2303220.5997599983</v>
      </c>
      <c r="E24" s="59">
        <v>574208.8589999978</v>
      </c>
      <c r="F24" s="59">
        <v>531466.5710000022</v>
      </c>
      <c r="G24" s="60">
        <v>12.164582055167838</v>
      </c>
      <c r="H24" s="60">
        <v>-7.443683135511458</v>
      </c>
      <c r="I24" s="60">
        <v>21.18522630863511</v>
      </c>
      <c r="J24" s="29"/>
      <c r="R24" s="30"/>
      <c r="S24" s="29"/>
      <c r="T24" s="29"/>
      <c r="U24" s="29"/>
      <c r="V24" s="52"/>
      <c r="W24" s="52"/>
      <c r="X24" s="52"/>
      <c r="Y24" s="52"/>
      <c r="Z24" s="46"/>
      <c r="AA24" s="46"/>
      <c r="AB24" s="47"/>
      <c r="AC24" s="47"/>
      <c r="AD24" s="47"/>
      <c r="AF24" s="32"/>
      <c r="AG24" s="33"/>
      <c r="AH24" s="33"/>
      <c r="AI24" s="33"/>
      <c r="AJ24" s="32"/>
      <c r="AK24" s="32"/>
    </row>
    <row r="25" spans="2:38" ht="16.5">
      <c r="B25" s="58" t="s">
        <v>54</v>
      </c>
      <c r="C25" s="59">
        <v>731244.2334299994</v>
      </c>
      <c r="D25" s="59">
        <v>748607.7613800024</v>
      </c>
      <c r="E25" s="59">
        <v>116923.0959999999</v>
      </c>
      <c r="F25" s="59">
        <v>125242.69700000007</v>
      </c>
      <c r="G25" s="60">
        <v>2.374518273950277</v>
      </c>
      <c r="H25" s="60">
        <v>7.115447062743008</v>
      </c>
      <c r="I25" s="60">
        <v>-4.42599916146148</v>
      </c>
      <c r="J25" s="29"/>
      <c r="R25" s="30"/>
      <c r="S25" s="29"/>
      <c r="T25" s="29"/>
      <c r="U25" s="29"/>
      <c r="V25" s="52"/>
      <c r="W25" s="52"/>
      <c r="X25" s="52"/>
      <c r="Y25" s="52"/>
      <c r="Z25" s="46"/>
      <c r="AA25" s="46"/>
      <c r="AB25" s="47"/>
      <c r="AC25" s="47"/>
      <c r="AD25" s="47"/>
      <c r="AE25" s="32"/>
      <c r="AF25" s="32"/>
      <c r="AG25" s="32"/>
      <c r="AH25" s="32"/>
      <c r="AI25" s="32"/>
      <c r="AJ25" s="32"/>
      <c r="AK25" s="32"/>
      <c r="AL25" s="32"/>
    </row>
    <row r="26" spans="2:38" ht="16.5">
      <c r="B26" s="58" t="s">
        <v>55</v>
      </c>
      <c r="C26" s="59">
        <v>539086.0676400004</v>
      </c>
      <c r="D26" s="59">
        <v>501165.6285699997</v>
      </c>
      <c r="E26" s="59">
        <v>488397.33800000005</v>
      </c>
      <c r="F26" s="59">
        <v>487020.9879999997</v>
      </c>
      <c r="G26" s="60">
        <v>-7.034208699922062</v>
      </c>
      <c r="H26" s="60">
        <v>-0.2818094802966242</v>
      </c>
      <c r="I26" s="60">
        <v>-6.771481897569364</v>
      </c>
      <c r="J26" s="29"/>
      <c r="T26" s="32"/>
      <c r="U26" s="52"/>
      <c r="V26" s="52"/>
      <c r="W26" s="52"/>
      <c r="X26" s="52"/>
      <c r="Y26" s="52"/>
      <c r="Z26" s="46"/>
      <c r="AA26" s="46"/>
      <c r="AB26" s="47"/>
      <c r="AC26" s="47"/>
      <c r="AD26" s="47"/>
      <c r="AE26" s="32"/>
      <c r="AF26" s="32"/>
      <c r="AG26" s="32"/>
      <c r="AH26" s="32"/>
      <c r="AI26" s="32"/>
      <c r="AJ26" s="32"/>
      <c r="AK26" s="32"/>
      <c r="AL26" s="32"/>
    </row>
    <row r="27" spans="2:38" ht="16.5">
      <c r="B27" s="58" t="s">
        <v>56</v>
      </c>
      <c r="C27" s="59">
        <v>223640.43297000008</v>
      </c>
      <c r="D27" s="59">
        <v>203391.5334099999</v>
      </c>
      <c r="E27" s="59">
        <v>92693.54399999983</v>
      </c>
      <c r="F27" s="59">
        <v>58691.76700000013</v>
      </c>
      <c r="G27" s="60">
        <v>-9.054221229627313</v>
      </c>
      <c r="H27" s="60">
        <v>-36.681925766048785</v>
      </c>
      <c r="I27" s="60">
        <v>43.63320405851423</v>
      </c>
      <c r="J27" s="29"/>
      <c r="S27" s="61"/>
      <c r="T27" s="32"/>
      <c r="U27" s="52"/>
      <c r="V27" s="52"/>
      <c r="W27" s="52"/>
      <c r="X27" s="52"/>
      <c r="Y27" s="52"/>
      <c r="Z27" s="46"/>
      <c r="AA27" s="46"/>
      <c r="AB27" s="47"/>
      <c r="AC27" s="47"/>
      <c r="AD27" s="47"/>
      <c r="AE27" s="32"/>
      <c r="AF27" s="32"/>
      <c r="AG27" s="32"/>
      <c r="AH27" s="32"/>
      <c r="AI27" s="32"/>
      <c r="AJ27" s="32"/>
      <c r="AK27" s="32"/>
      <c r="AL27" s="32"/>
    </row>
    <row r="28" spans="2:38" ht="16.5">
      <c r="B28" s="58" t="s">
        <v>57</v>
      </c>
      <c r="C28" s="59">
        <v>53105.67553999998</v>
      </c>
      <c r="D28" s="59">
        <v>103728.09055000004</v>
      </c>
      <c r="E28" s="59">
        <v>71981.85899999992</v>
      </c>
      <c r="F28" s="59">
        <v>81043.03399999994</v>
      </c>
      <c r="G28" s="60">
        <v>95.32392629460197</v>
      </c>
      <c r="H28" s="60">
        <v>12.588136963786978</v>
      </c>
      <c r="I28" s="60">
        <v>73.48535250869837</v>
      </c>
      <c r="J28" s="29"/>
      <c r="K28" s="32"/>
      <c r="L28" s="61"/>
      <c r="M28" s="61"/>
      <c r="N28" s="61"/>
      <c r="O28" s="61"/>
      <c r="P28" s="61"/>
      <c r="Q28" s="32"/>
      <c r="R28" s="61"/>
      <c r="S28" s="61"/>
      <c r="T28" s="32"/>
      <c r="U28" s="52"/>
      <c r="V28" s="52"/>
      <c r="W28" s="52"/>
      <c r="X28" s="52"/>
      <c r="Y28" s="52"/>
      <c r="Z28" s="46"/>
      <c r="AA28" s="46"/>
      <c r="AB28" s="47"/>
      <c r="AC28" s="47"/>
      <c r="AD28" s="47"/>
      <c r="AE28" s="32"/>
      <c r="AF28" s="32"/>
      <c r="AG28" s="32"/>
      <c r="AH28" s="32"/>
      <c r="AI28" s="32"/>
      <c r="AJ28" s="32"/>
      <c r="AK28" s="32"/>
      <c r="AL28" s="32"/>
    </row>
    <row r="29" spans="2:38" ht="16.5">
      <c r="B29" s="58" t="s">
        <v>58</v>
      </c>
      <c r="C29" s="59">
        <v>74089.16296</v>
      </c>
      <c r="D29" s="59">
        <v>76041.28654999993</v>
      </c>
      <c r="E29" s="59">
        <v>6681.8719999999985</v>
      </c>
      <c r="F29" s="59">
        <v>6625.553999999999</v>
      </c>
      <c r="G29" s="60">
        <v>2.6348301317074663</v>
      </c>
      <c r="H29" s="60">
        <v>-0.842847633118371</v>
      </c>
      <c r="I29" s="60">
        <v>3.507238441013749</v>
      </c>
      <c r="J29" s="29"/>
      <c r="P29" s="61"/>
      <c r="T29" s="32"/>
      <c r="U29" s="52"/>
      <c r="V29" s="52"/>
      <c r="W29" s="52"/>
      <c r="X29" s="52"/>
      <c r="Y29" s="52"/>
      <c r="Z29" s="46"/>
      <c r="AA29" s="46"/>
      <c r="AB29" s="47"/>
      <c r="AC29" s="47"/>
      <c r="AD29" s="47"/>
      <c r="AE29" s="32"/>
      <c r="AF29" s="32"/>
      <c r="AG29" s="32"/>
      <c r="AH29" s="32"/>
      <c r="AI29" s="32"/>
      <c r="AJ29" s="32"/>
      <c r="AK29" s="32"/>
      <c r="AL29" s="32"/>
    </row>
    <row r="30" spans="2:38" ht="16.5">
      <c r="B30" s="58" t="s">
        <v>59</v>
      </c>
      <c r="C30" s="59">
        <v>40269.004600000015</v>
      </c>
      <c r="D30" s="59">
        <v>53805.246710000014</v>
      </c>
      <c r="E30" s="59">
        <v>51788.230999999985</v>
      </c>
      <c r="F30" s="59">
        <v>55732.49800000001</v>
      </c>
      <c r="G30" s="60">
        <v>33.614543603593305</v>
      </c>
      <c r="H30" s="60">
        <v>7.6161454520430105</v>
      </c>
      <c r="I30" s="60">
        <v>24.158455074137542</v>
      </c>
      <c r="J30" s="29"/>
      <c r="P30" s="61"/>
      <c r="T30" s="32"/>
      <c r="Y30" s="52"/>
      <c r="Z30" s="46"/>
      <c r="AA30" s="46"/>
      <c r="AB30" s="47"/>
      <c r="AC30" s="47"/>
      <c r="AD30" s="47"/>
      <c r="AE30" s="32"/>
      <c r="AF30" s="32"/>
      <c r="AG30" s="32"/>
      <c r="AH30" s="32"/>
      <c r="AI30" s="32"/>
      <c r="AJ30" s="32"/>
      <c r="AK30" s="32"/>
      <c r="AL30" s="32"/>
    </row>
    <row r="31" spans="2:38" ht="16.5">
      <c r="B31" s="58" t="s">
        <v>60</v>
      </c>
      <c r="C31" s="59">
        <v>38443.19522999998</v>
      </c>
      <c r="D31" s="59">
        <v>46349.13332000001</v>
      </c>
      <c r="E31" s="59">
        <v>4528.360999999997</v>
      </c>
      <c r="F31" s="59">
        <v>4942.922999999995</v>
      </c>
      <c r="G31" s="60">
        <v>20.565247094316597</v>
      </c>
      <c r="H31" s="60">
        <v>9.154791325161549</v>
      </c>
      <c r="I31" s="60">
        <v>10.4534630414568</v>
      </c>
      <c r="J31" s="29"/>
      <c r="P31" s="61"/>
      <c r="T31" s="61"/>
      <c r="Y31" s="46"/>
      <c r="Z31" s="46"/>
      <c r="AA31" s="46"/>
      <c r="AB31" s="47"/>
      <c r="AC31" s="47"/>
      <c r="AD31" s="47"/>
      <c r="AE31" s="32"/>
      <c r="AF31" s="32"/>
      <c r="AG31" s="32"/>
      <c r="AH31" s="32"/>
      <c r="AI31" s="32"/>
      <c r="AJ31" s="32"/>
      <c r="AK31" s="32"/>
      <c r="AL31" s="32"/>
    </row>
    <row r="32" spans="2:38" ht="16.5">
      <c r="B32" s="58" t="s">
        <v>61</v>
      </c>
      <c r="C32" s="59">
        <v>46207.810079999996</v>
      </c>
      <c r="D32" s="59">
        <v>39311.39394999998</v>
      </c>
      <c r="E32" s="59">
        <v>2185.171</v>
      </c>
      <c r="F32" s="59">
        <v>1996.2479999999998</v>
      </c>
      <c r="G32" s="60">
        <v>-14.924784615544828</v>
      </c>
      <c r="H32" s="60">
        <v>-8.645684937242903</v>
      </c>
      <c r="I32" s="60">
        <v>-6.87334766178086</v>
      </c>
      <c r="J32" s="29"/>
      <c r="P32" s="61"/>
      <c r="S32" s="61"/>
      <c r="T32" s="61"/>
      <c r="Y32" s="46"/>
      <c r="Z32" s="46"/>
      <c r="AA32" s="46"/>
      <c r="AB32" s="47"/>
      <c r="AC32" s="47"/>
      <c r="AD32" s="47"/>
      <c r="AE32" s="32"/>
      <c r="AF32" s="32"/>
      <c r="AG32" s="32"/>
      <c r="AH32" s="32"/>
      <c r="AI32" s="32"/>
      <c r="AJ32" s="32"/>
      <c r="AK32" s="32"/>
      <c r="AL32" s="32"/>
    </row>
    <row r="33" spans="2:38" ht="16.5">
      <c r="B33" s="58" t="s">
        <v>62</v>
      </c>
      <c r="C33" s="59">
        <v>12266.426190000002</v>
      </c>
      <c r="D33" s="59">
        <v>21063.763939999997</v>
      </c>
      <c r="E33" s="59">
        <v>1367.258</v>
      </c>
      <c r="F33" s="59">
        <v>1895.548</v>
      </c>
      <c r="G33" s="60">
        <v>71.71883329124726</v>
      </c>
      <c r="H33" s="60">
        <v>38.638647570538986</v>
      </c>
      <c r="I33" s="60">
        <v>23.860724480796147</v>
      </c>
      <c r="J33" s="29"/>
      <c r="P33" s="61"/>
      <c r="S33" s="61"/>
      <c r="T33" s="61"/>
      <c r="Y33" s="46"/>
      <c r="Z33" s="46"/>
      <c r="AA33" s="46"/>
      <c r="AB33" s="47"/>
      <c r="AC33" s="47"/>
      <c r="AD33" s="47"/>
      <c r="AE33" s="32"/>
      <c r="AF33" s="32"/>
      <c r="AG33" s="32"/>
      <c r="AH33" s="32"/>
      <c r="AI33" s="32"/>
      <c r="AJ33" s="32"/>
      <c r="AK33" s="32"/>
      <c r="AL33" s="32"/>
    </row>
    <row r="34" spans="2:38" ht="16.5">
      <c r="B34" s="58" t="s">
        <v>63</v>
      </c>
      <c r="C34" s="59">
        <v>10291.221370000005</v>
      </c>
      <c r="D34" s="59">
        <v>7260.1632100000015</v>
      </c>
      <c r="E34" s="59">
        <v>1864.8480000000002</v>
      </c>
      <c r="F34" s="59">
        <v>1062.0639999999999</v>
      </c>
      <c r="G34" s="60">
        <v>-29.45285162007939</v>
      </c>
      <c r="H34" s="60">
        <v>-43.04822698686436</v>
      </c>
      <c r="I34" s="60">
        <v>23.871733306089094</v>
      </c>
      <c r="J34" s="29"/>
      <c r="P34" s="61"/>
      <c r="S34" s="61"/>
      <c r="T34" s="61"/>
      <c r="Y34" s="46"/>
      <c r="Z34" s="46"/>
      <c r="AA34" s="46"/>
      <c r="AB34" s="47"/>
      <c r="AC34" s="47"/>
      <c r="AD34" s="47"/>
      <c r="AE34" s="32"/>
      <c r="AF34" s="32"/>
      <c r="AG34" s="32"/>
      <c r="AH34" s="32"/>
      <c r="AI34" s="32"/>
      <c r="AJ34" s="32"/>
      <c r="AK34" s="32"/>
      <c r="AL34" s="32"/>
    </row>
    <row r="35" spans="2:38" ht="16.5">
      <c r="B35" s="58" t="s">
        <v>64</v>
      </c>
      <c r="C35" s="59">
        <v>1306.4366000000005</v>
      </c>
      <c r="D35" s="59">
        <v>2205.8631000000005</v>
      </c>
      <c r="E35" s="59">
        <v>201.023</v>
      </c>
      <c r="F35" s="59">
        <v>49.61</v>
      </c>
      <c r="G35" s="60">
        <v>68.84578248955975</v>
      </c>
      <c r="H35" s="60">
        <v>-75.32123189883745</v>
      </c>
      <c r="I35" s="60">
        <v>584.174274005216</v>
      </c>
      <c r="J35" s="29"/>
      <c r="L35" s="62"/>
      <c r="M35" s="62"/>
      <c r="N35" s="62"/>
      <c r="O35" s="62"/>
      <c r="P35" s="61"/>
      <c r="S35" s="61"/>
      <c r="T35" s="61"/>
      <c r="Y35" s="46"/>
      <c r="Z35" s="46"/>
      <c r="AA35" s="46"/>
      <c r="AB35" s="47"/>
      <c r="AC35" s="47"/>
      <c r="AD35" s="47"/>
      <c r="AE35" s="32"/>
      <c r="AF35" s="32"/>
      <c r="AG35" s="32"/>
      <c r="AH35" s="32"/>
      <c r="AI35" s="32"/>
      <c r="AJ35" s="32"/>
      <c r="AK35" s="32"/>
      <c r="AL35" s="32"/>
    </row>
    <row r="36" spans="2:38" ht="16.5">
      <c r="B36" s="58" t="s">
        <v>65</v>
      </c>
      <c r="C36" s="59">
        <v>1872.8308400000003</v>
      </c>
      <c r="D36" s="59">
        <v>1912.4267999999997</v>
      </c>
      <c r="E36" s="59">
        <v>62.03599999999998</v>
      </c>
      <c r="F36" s="59">
        <v>64.79899999999999</v>
      </c>
      <c r="G36" s="60">
        <v>2.1142304555386016</v>
      </c>
      <c r="H36" s="60">
        <v>4.453865497453102</v>
      </c>
      <c r="I36" s="60">
        <v>-2.2398740638005066</v>
      </c>
      <c r="J36" s="29"/>
      <c r="L36" s="62"/>
      <c r="M36" s="62"/>
      <c r="N36" s="62"/>
      <c r="O36" s="62"/>
      <c r="P36" s="61"/>
      <c r="S36" s="61"/>
      <c r="T36" s="61"/>
      <c r="Y36" s="46"/>
      <c r="Z36" s="46"/>
      <c r="AA36" s="46"/>
      <c r="AB36" s="47"/>
      <c r="AC36" s="47"/>
      <c r="AD36" s="47"/>
      <c r="AE36" s="32"/>
      <c r="AF36" s="32"/>
      <c r="AG36" s="32"/>
      <c r="AH36" s="32"/>
      <c r="AI36" s="32"/>
      <c r="AJ36" s="32"/>
      <c r="AK36" s="32"/>
      <c r="AL36" s="32"/>
    </row>
    <row r="37" spans="2:38" ht="16.5">
      <c r="B37" s="58" t="s">
        <v>66</v>
      </c>
      <c r="C37" s="59">
        <v>400.28625</v>
      </c>
      <c r="D37" s="59">
        <v>1720.79689</v>
      </c>
      <c r="E37" s="59">
        <v>88.954</v>
      </c>
      <c r="F37" s="59">
        <v>55.014</v>
      </c>
      <c r="G37" s="60">
        <v>329.89158133710566</v>
      </c>
      <c r="H37" s="60">
        <v>-38.154551790813215</v>
      </c>
      <c r="I37" s="60">
        <v>595.1062588843002</v>
      </c>
      <c r="J37" s="29"/>
      <c r="L37" s="62"/>
      <c r="M37" s="62"/>
      <c r="N37" s="62"/>
      <c r="O37" s="62"/>
      <c r="P37" s="61"/>
      <c r="S37" s="61"/>
      <c r="T37" s="61"/>
      <c r="Y37" s="46"/>
      <c r="Z37" s="46"/>
      <c r="AA37" s="46"/>
      <c r="AB37" s="47"/>
      <c r="AC37" s="47"/>
      <c r="AD37" s="47"/>
      <c r="AE37" s="32"/>
      <c r="AF37" s="32"/>
      <c r="AG37" s="32"/>
      <c r="AH37" s="32"/>
      <c r="AI37" s="32"/>
      <c r="AJ37" s="32"/>
      <c r="AK37" s="32"/>
      <c r="AL37" s="32"/>
    </row>
    <row r="38" spans="2:38" ht="16.5">
      <c r="B38" s="58" t="s">
        <v>67</v>
      </c>
      <c r="C38" s="59">
        <v>1088.01</v>
      </c>
      <c r="D38" s="59">
        <v>753.489</v>
      </c>
      <c r="E38" s="59">
        <v>148.5</v>
      </c>
      <c r="F38" s="59">
        <v>115.5</v>
      </c>
      <c r="G38" s="60">
        <v>-30.746132848043672</v>
      </c>
      <c r="H38" s="60">
        <v>-22.22222222222222</v>
      </c>
      <c r="I38" s="60">
        <v>-10.959313661770443</v>
      </c>
      <c r="J38" s="29"/>
      <c r="L38" s="62"/>
      <c r="M38" s="62"/>
      <c r="N38" s="62"/>
      <c r="O38" s="62"/>
      <c r="P38" s="61"/>
      <c r="S38" s="61"/>
      <c r="T38" s="61"/>
      <c r="Y38" s="46"/>
      <c r="Z38" s="46"/>
      <c r="AA38" s="46"/>
      <c r="AB38" s="47"/>
      <c r="AC38" s="47"/>
      <c r="AD38" s="47"/>
      <c r="AE38" s="32"/>
      <c r="AF38" s="32"/>
      <c r="AG38" s="32"/>
      <c r="AH38" s="32"/>
      <c r="AI38" s="32"/>
      <c r="AJ38" s="32"/>
      <c r="AK38" s="32"/>
      <c r="AL38" s="32"/>
    </row>
    <row r="39" spans="2:38" ht="17.25" thickBot="1">
      <c r="B39" s="63" t="s">
        <v>68</v>
      </c>
      <c r="C39" s="64">
        <v>149.50209999999998</v>
      </c>
      <c r="D39" s="64">
        <v>149.81096000000002</v>
      </c>
      <c r="E39" s="64">
        <v>121.4</v>
      </c>
      <c r="F39" s="64">
        <v>36.048</v>
      </c>
      <c r="G39" s="65">
        <v>0.20659241575873288</v>
      </c>
      <c r="H39" s="65">
        <v>-70.30642504118616</v>
      </c>
      <c r="I39" s="65">
        <v>237.46893917202368</v>
      </c>
      <c r="J39" s="29"/>
      <c r="L39" s="62"/>
      <c r="M39" s="62"/>
      <c r="N39" s="62"/>
      <c r="O39" s="62"/>
      <c r="P39" s="61"/>
      <c r="S39" s="61"/>
      <c r="T39" s="61"/>
      <c r="Y39" s="46"/>
      <c r="Z39" s="46"/>
      <c r="AA39" s="46"/>
      <c r="AB39" s="47"/>
      <c r="AC39" s="47"/>
      <c r="AD39" s="47"/>
      <c r="AE39" s="32"/>
      <c r="AF39" s="32"/>
      <c r="AG39" s="32"/>
      <c r="AH39" s="32"/>
      <c r="AI39" s="32"/>
      <c r="AJ39" s="32"/>
      <c r="AK39" s="32"/>
      <c r="AL39" s="32"/>
    </row>
    <row r="40" spans="2:38" ht="17.25" thickBot="1">
      <c r="B40" s="66" t="s">
        <v>69</v>
      </c>
      <c r="C40" s="67">
        <v>3826889.7808999987</v>
      </c>
      <c r="D40" s="67">
        <v>4110686.9880999997</v>
      </c>
      <c r="E40" s="67">
        <v>1413242.35</v>
      </c>
      <c r="F40" s="67">
        <v>1356040.863000002</v>
      </c>
      <c r="G40" s="68">
        <v>7.415870940846858</v>
      </c>
      <c r="H40" s="68">
        <v>-4.047535583687778</v>
      </c>
      <c r="I40" s="69">
        <v>11.946964149662653</v>
      </c>
      <c r="J40" s="29"/>
      <c r="L40" s="62"/>
      <c r="M40" s="62"/>
      <c r="N40" s="62"/>
      <c r="O40" s="62"/>
      <c r="P40" s="61"/>
      <c r="S40" s="61"/>
      <c r="T40" s="61"/>
      <c r="Y40" s="46"/>
      <c r="Z40" s="46"/>
      <c r="AA40" s="46"/>
      <c r="AB40" s="47"/>
      <c r="AC40" s="47"/>
      <c r="AD40" s="47"/>
      <c r="AE40" s="32"/>
      <c r="AF40" s="32"/>
      <c r="AG40" s="32"/>
      <c r="AH40" s="32"/>
      <c r="AI40" s="32"/>
      <c r="AJ40" s="32"/>
      <c r="AK40" s="32"/>
      <c r="AL40" s="32"/>
    </row>
    <row r="41" spans="2:38" ht="15">
      <c r="B41" s="70"/>
      <c r="C41" s="71"/>
      <c r="D41" s="71"/>
      <c r="E41" s="72"/>
      <c r="F41" s="72"/>
      <c r="G41" s="73"/>
      <c r="H41" s="73"/>
      <c r="I41" s="73"/>
      <c r="J41" s="29"/>
      <c r="S41" s="61"/>
      <c r="T41" s="61"/>
      <c r="U41" s="74"/>
      <c r="V41" s="45"/>
      <c r="W41" s="45"/>
      <c r="X41" s="46"/>
      <c r="Y41" s="46"/>
      <c r="Z41" s="46"/>
      <c r="AA41" s="46"/>
      <c r="AB41" s="47"/>
      <c r="AC41" s="47"/>
      <c r="AD41" s="47"/>
      <c r="AE41" s="32"/>
      <c r="AF41" s="32"/>
      <c r="AG41" s="32"/>
      <c r="AH41" s="32"/>
      <c r="AI41" s="32"/>
      <c r="AJ41" s="32"/>
      <c r="AK41" s="32"/>
      <c r="AL41" s="32"/>
    </row>
    <row r="42" spans="2:38" ht="15">
      <c r="B42" s="70"/>
      <c r="C42" s="72"/>
      <c r="D42" s="75"/>
      <c r="E42" s="75"/>
      <c r="F42" s="75"/>
      <c r="G42" s="73"/>
      <c r="H42" s="73"/>
      <c r="I42" s="73"/>
      <c r="J42" s="29"/>
      <c r="S42" s="61"/>
      <c r="T42" s="61"/>
      <c r="U42" s="74"/>
      <c r="V42" s="45"/>
      <c r="W42" s="45"/>
      <c r="X42" s="46"/>
      <c r="Y42" s="46"/>
      <c r="Z42" s="46"/>
      <c r="AA42" s="46"/>
      <c r="AB42" s="47"/>
      <c r="AC42" s="47"/>
      <c r="AD42" s="47"/>
      <c r="AE42" s="32"/>
      <c r="AF42" s="32"/>
      <c r="AG42" s="32"/>
      <c r="AH42" s="32"/>
      <c r="AI42" s="32"/>
      <c r="AJ42" s="32"/>
      <c r="AK42" s="32"/>
      <c r="AL42" s="32"/>
    </row>
    <row r="43" spans="2:38" ht="15">
      <c r="B43" s="70"/>
      <c r="C43" s="72"/>
      <c r="D43" s="75"/>
      <c r="E43" s="75"/>
      <c r="F43" s="75"/>
      <c r="G43" s="73"/>
      <c r="H43" s="73"/>
      <c r="I43" s="73"/>
      <c r="J43" s="29"/>
      <c r="S43" s="61"/>
      <c r="T43" s="61"/>
      <c r="U43" s="74"/>
      <c r="V43" s="45"/>
      <c r="W43" s="45"/>
      <c r="X43" s="46"/>
      <c r="Y43" s="46"/>
      <c r="Z43" s="46"/>
      <c r="AA43" s="46"/>
      <c r="AB43" s="47"/>
      <c r="AC43" s="47"/>
      <c r="AD43" s="47"/>
      <c r="AE43" s="32"/>
      <c r="AF43" s="32"/>
      <c r="AG43" s="32"/>
      <c r="AH43" s="32"/>
      <c r="AI43" s="32"/>
      <c r="AJ43" s="32"/>
      <c r="AK43" s="32"/>
      <c r="AL43" s="32"/>
    </row>
    <row r="44" spans="2:38" ht="16.5">
      <c r="B44" s="34" t="s">
        <v>70</v>
      </c>
      <c r="C44" s="35"/>
      <c r="D44" s="37"/>
      <c r="E44" s="37"/>
      <c r="F44" s="37"/>
      <c r="G44" s="35"/>
      <c r="H44" s="37" t="s">
        <v>45</v>
      </c>
      <c r="I44" s="36"/>
      <c r="J44" s="29"/>
      <c r="S44" s="61"/>
      <c r="T44" s="61"/>
      <c r="U44" s="74"/>
      <c r="V44" s="45"/>
      <c r="W44" s="45"/>
      <c r="X44" s="46"/>
      <c r="Y44" s="46"/>
      <c r="Z44" s="46"/>
      <c r="AA44" s="46"/>
      <c r="AB44" s="47"/>
      <c r="AC44" s="47"/>
      <c r="AD44" s="47"/>
      <c r="AE44" s="32"/>
      <c r="AF44" s="32"/>
      <c r="AG44" s="32"/>
      <c r="AH44" s="32"/>
      <c r="AI44" s="32"/>
      <c r="AJ44" s="32"/>
      <c r="AK44" s="32"/>
      <c r="AL44" s="32"/>
    </row>
    <row r="45" spans="2:38" ht="15">
      <c r="B45" s="38" t="s">
        <v>71</v>
      </c>
      <c r="C45" s="76" t="s">
        <v>47</v>
      </c>
      <c r="D45" s="76"/>
      <c r="E45" s="76" t="s">
        <v>48</v>
      </c>
      <c r="F45" s="76"/>
      <c r="G45" s="77" t="s">
        <v>49</v>
      </c>
      <c r="H45" s="78"/>
      <c r="I45" s="79"/>
      <c r="J45" s="29"/>
      <c r="S45" s="61"/>
      <c r="T45" s="61"/>
      <c r="U45" s="74"/>
      <c r="V45" s="45"/>
      <c r="W45" s="45"/>
      <c r="X45" s="46"/>
      <c r="Y45" s="46"/>
      <c r="Z45" s="46"/>
      <c r="AA45" s="46"/>
      <c r="AB45" s="47"/>
      <c r="AC45" s="47"/>
      <c r="AD45" s="47"/>
      <c r="AE45" s="32"/>
      <c r="AF45" s="32"/>
      <c r="AG45" s="32"/>
      <c r="AH45" s="32"/>
      <c r="AI45" s="32"/>
      <c r="AJ45" s="32"/>
      <c r="AK45" s="32"/>
      <c r="AL45" s="32"/>
    </row>
    <row r="46" spans="2:38" ht="15">
      <c r="B46" s="48"/>
      <c r="C46" s="76" t="s">
        <v>50</v>
      </c>
      <c r="D46" s="76"/>
      <c r="E46" s="76" t="s">
        <v>51</v>
      </c>
      <c r="F46" s="76"/>
      <c r="G46" s="80" t="s">
        <v>47</v>
      </c>
      <c r="H46" s="80" t="s">
        <v>48</v>
      </c>
      <c r="I46" s="80" t="s">
        <v>52</v>
      </c>
      <c r="J46" s="29"/>
      <c r="S46" s="61"/>
      <c r="T46" s="61"/>
      <c r="U46" s="74"/>
      <c r="V46" s="45"/>
      <c r="W46" s="45"/>
      <c r="X46" s="46"/>
      <c r="Y46" s="46"/>
      <c r="Z46" s="46"/>
      <c r="AA46" s="46"/>
      <c r="AB46" s="47"/>
      <c r="AC46" s="47"/>
      <c r="AD46" s="47"/>
      <c r="AE46" s="32"/>
      <c r="AF46" s="32"/>
      <c r="AG46" s="32"/>
      <c r="AH46" s="32"/>
      <c r="AI46" s="32"/>
      <c r="AJ46" s="32"/>
      <c r="AK46" s="32"/>
      <c r="AL46" s="32"/>
    </row>
    <row r="47" spans="2:38" ht="15">
      <c r="B47" s="53"/>
      <c r="C47" s="81">
        <v>2007</v>
      </c>
      <c r="D47" s="81">
        <v>2008</v>
      </c>
      <c r="E47" s="81">
        <v>2007</v>
      </c>
      <c r="F47" s="81">
        <v>2008</v>
      </c>
      <c r="G47" s="82"/>
      <c r="H47" s="82"/>
      <c r="I47" s="82"/>
      <c r="J47" s="29"/>
      <c r="S47" s="61"/>
      <c r="T47" s="61"/>
      <c r="U47" s="74"/>
      <c r="V47" s="45"/>
      <c r="W47" s="45"/>
      <c r="X47" s="46"/>
      <c r="Y47" s="46"/>
      <c r="Z47" s="46"/>
      <c r="AA47" s="46"/>
      <c r="AB47" s="47"/>
      <c r="AC47" s="47"/>
      <c r="AD47" s="47"/>
      <c r="AE47" s="32"/>
      <c r="AF47" s="32"/>
      <c r="AG47" s="32"/>
      <c r="AH47" s="32"/>
      <c r="AI47" s="32"/>
      <c r="AJ47" s="32"/>
      <c r="AK47" s="32"/>
      <c r="AL47" s="32"/>
    </row>
    <row r="48" spans="2:38" ht="16.5">
      <c r="B48" s="83" t="s">
        <v>72</v>
      </c>
      <c r="C48" s="84">
        <v>693342.2985199995</v>
      </c>
      <c r="D48" s="84">
        <v>786985.2987500009</v>
      </c>
      <c r="E48" s="84">
        <v>154223.06699999992</v>
      </c>
      <c r="F48" s="84">
        <v>172342.44</v>
      </c>
      <c r="G48" s="60">
        <v>13.506027315784808</v>
      </c>
      <c r="H48" s="60">
        <v>11.7488086266629</v>
      </c>
      <c r="I48" s="60">
        <v>1.5724719670099807</v>
      </c>
      <c r="J48" s="29"/>
      <c r="K48" s="85"/>
      <c r="S48" s="61"/>
      <c r="T48" s="61"/>
      <c r="U48" s="74"/>
      <c r="V48" s="45"/>
      <c r="W48" s="45"/>
      <c r="X48" s="46"/>
      <c r="Y48" s="46"/>
      <c r="Z48" s="46"/>
      <c r="AA48" s="46"/>
      <c r="AB48" s="47"/>
      <c r="AC48" s="47"/>
      <c r="AD48" s="47"/>
      <c r="AE48" s="32"/>
      <c r="AF48" s="32"/>
      <c r="AG48" s="32"/>
      <c r="AH48" s="32"/>
      <c r="AI48" s="32"/>
      <c r="AJ48" s="32"/>
      <c r="AK48" s="32"/>
      <c r="AL48" s="32"/>
    </row>
    <row r="49" spans="2:38" ht="16.5">
      <c r="B49" s="86" t="s">
        <v>73</v>
      </c>
      <c r="C49" s="84">
        <v>353323.9786299998</v>
      </c>
      <c r="D49" s="84">
        <v>324223.49030999985</v>
      </c>
      <c r="E49" s="84">
        <v>46005.22699999996</v>
      </c>
      <c r="F49" s="84">
        <v>43301.00600000001</v>
      </c>
      <c r="G49" s="60">
        <v>-8.236205318652868</v>
      </c>
      <c r="H49" s="60">
        <v>-5.878073376314297</v>
      </c>
      <c r="I49" s="60">
        <v>-2.5054012671954284</v>
      </c>
      <c r="J49" s="29"/>
      <c r="K49" s="85"/>
      <c r="S49" s="61"/>
      <c r="T49" s="61"/>
      <c r="U49" s="74"/>
      <c r="V49" s="45"/>
      <c r="W49" s="45"/>
      <c r="X49" s="46"/>
      <c r="Y49" s="46"/>
      <c r="Z49" s="46"/>
      <c r="AA49" s="46"/>
      <c r="AB49" s="47"/>
      <c r="AC49" s="47"/>
      <c r="AD49" s="47"/>
      <c r="AE49" s="32"/>
      <c r="AF49" s="32"/>
      <c r="AG49" s="32"/>
      <c r="AH49" s="32"/>
      <c r="AI49" s="32"/>
      <c r="AJ49" s="32"/>
      <c r="AK49" s="32"/>
      <c r="AL49" s="32"/>
    </row>
    <row r="50" spans="2:38" ht="16.5">
      <c r="B50" s="86" t="s">
        <v>74</v>
      </c>
      <c r="C50" s="84">
        <v>163344.18450000012</v>
      </c>
      <c r="D50" s="84">
        <v>161947.3515100001</v>
      </c>
      <c r="E50" s="84">
        <v>25958.94399999997</v>
      </c>
      <c r="F50" s="84">
        <v>25931.554000000004</v>
      </c>
      <c r="G50" s="60">
        <v>-0.855147059122896</v>
      </c>
      <c r="H50" s="60">
        <v>-0.10551276662088549</v>
      </c>
      <c r="I50" s="60">
        <v>-0.7504260878287261</v>
      </c>
      <c r="J50" s="29"/>
      <c r="K50" s="85"/>
      <c r="S50" s="61"/>
      <c r="T50" s="61"/>
      <c r="U50" s="74"/>
      <c r="V50" s="45"/>
      <c r="W50" s="45"/>
      <c r="X50" s="46"/>
      <c r="Y50" s="46"/>
      <c r="Z50" s="46"/>
      <c r="AA50" s="46"/>
      <c r="AB50" s="47"/>
      <c r="AC50" s="47"/>
      <c r="AD50" s="47"/>
      <c r="AE50" s="32"/>
      <c r="AF50" s="32"/>
      <c r="AG50" s="32"/>
      <c r="AH50" s="32"/>
      <c r="AI50" s="32"/>
      <c r="AJ50" s="32"/>
      <c r="AK50" s="32"/>
      <c r="AL50" s="32"/>
    </row>
    <row r="51" spans="2:38" ht="16.5">
      <c r="B51" s="86" t="s">
        <v>75</v>
      </c>
      <c r="C51" s="84">
        <v>112272.69395999996</v>
      </c>
      <c r="D51" s="84">
        <v>118872.60195000003</v>
      </c>
      <c r="E51" s="84">
        <v>26830.176</v>
      </c>
      <c r="F51" s="84">
        <v>24435.4</v>
      </c>
      <c r="G51" s="60">
        <v>5.878462302108334</v>
      </c>
      <c r="H51" s="60">
        <v>-8.925681292586374</v>
      </c>
      <c r="I51" s="60">
        <v>16.25501437156469</v>
      </c>
      <c r="J51" s="29"/>
      <c r="K51" s="85"/>
      <c r="S51" s="61"/>
      <c r="T51" s="61"/>
      <c r="U51" s="74"/>
      <c r="V51" s="45"/>
      <c r="W51" s="45"/>
      <c r="X51" s="46"/>
      <c r="Y51" s="46"/>
      <c r="Z51" s="46"/>
      <c r="AA51" s="46"/>
      <c r="AB51" s="47"/>
      <c r="AC51" s="47"/>
      <c r="AD51" s="47"/>
      <c r="AE51" s="32"/>
      <c r="AF51" s="32"/>
      <c r="AG51" s="32"/>
      <c r="AH51" s="32"/>
      <c r="AI51" s="32"/>
      <c r="AJ51" s="32"/>
      <c r="AK51" s="32"/>
      <c r="AL51" s="32"/>
    </row>
    <row r="52" spans="2:38" ht="16.5">
      <c r="B52" s="86" t="s">
        <v>76</v>
      </c>
      <c r="C52" s="84">
        <v>92195.1260600002</v>
      </c>
      <c r="D52" s="84">
        <v>110689.26486999978</v>
      </c>
      <c r="E52" s="84">
        <v>24550.774000000027</v>
      </c>
      <c r="F52" s="84">
        <v>27097.88100000002</v>
      </c>
      <c r="G52" s="60">
        <v>20.059779296753355</v>
      </c>
      <c r="H52" s="60">
        <v>10.374854169567072</v>
      </c>
      <c r="I52" s="60">
        <v>8.774575694847563</v>
      </c>
      <c r="J52" s="29"/>
      <c r="K52" s="85"/>
      <c r="S52" s="61"/>
      <c r="T52" s="61"/>
      <c r="U52" s="74"/>
      <c r="V52" s="45"/>
      <c r="W52" s="45"/>
      <c r="X52" s="46"/>
      <c r="Y52" s="46"/>
      <c r="Z52" s="46"/>
      <c r="AA52" s="46"/>
      <c r="AB52" s="47"/>
      <c r="AC52" s="47"/>
      <c r="AD52" s="47"/>
      <c r="AE52" s="32"/>
      <c r="AF52" s="32"/>
      <c r="AG52" s="32"/>
      <c r="AH52" s="32"/>
      <c r="AI52" s="32"/>
      <c r="AJ52" s="32"/>
      <c r="AK52" s="32"/>
      <c r="AL52" s="32"/>
    </row>
    <row r="53" spans="2:38" ht="16.5">
      <c r="B53" s="86" t="s">
        <v>77</v>
      </c>
      <c r="C53" s="84">
        <v>79929.50356000006</v>
      </c>
      <c r="D53" s="84">
        <v>101191.56068999987</v>
      </c>
      <c r="E53" s="84">
        <v>26353.298999999974</v>
      </c>
      <c r="F53" s="84">
        <v>29046.682999999994</v>
      </c>
      <c r="G53" s="60">
        <v>26.601012370906552</v>
      </c>
      <c r="H53" s="60">
        <v>10.220291584746267</v>
      </c>
      <c r="I53" s="60">
        <v>14.861801353125138</v>
      </c>
      <c r="J53" s="29"/>
      <c r="K53" s="85"/>
      <c r="S53" s="61"/>
      <c r="T53" s="61"/>
      <c r="U53" s="74"/>
      <c r="V53" s="45"/>
      <c r="W53" s="45"/>
      <c r="X53" s="46"/>
      <c r="Y53" s="46"/>
      <c r="Z53" s="46"/>
      <c r="AA53" s="46"/>
      <c r="AB53" s="47"/>
      <c r="AC53" s="47"/>
      <c r="AD53" s="47"/>
      <c r="AE53" s="32"/>
      <c r="AF53" s="32"/>
      <c r="AG53" s="32"/>
      <c r="AH53" s="32"/>
      <c r="AI53" s="32"/>
      <c r="AJ53" s="32"/>
      <c r="AK53" s="32"/>
      <c r="AL53" s="32"/>
    </row>
    <row r="54" spans="2:38" ht="16.5">
      <c r="B54" s="86" t="s">
        <v>78</v>
      </c>
      <c r="C54" s="84">
        <v>42366.02894</v>
      </c>
      <c r="D54" s="84">
        <v>97473.51521999996</v>
      </c>
      <c r="E54" s="84">
        <v>4406.099000000001</v>
      </c>
      <c r="F54" s="84">
        <v>5932.092999999999</v>
      </c>
      <c r="G54" s="60">
        <v>130.07470291361219</v>
      </c>
      <c r="H54" s="60">
        <v>34.63367482210449</v>
      </c>
      <c r="I54" s="60">
        <v>70.88941768663508</v>
      </c>
      <c r="J54" s="29"/>
      <c r="K54" s="85"/>
      <c r="S54" s="61"/>
      <c r="T54" s="61"/>
      <c r="U54" s="74"/>
      <c r="V54" s="45"/>
      <c r="W54" s="45"/>
      <c r="X54" s="46"/>
      <c r="Y54" s="46"/>
      <c r="Z54" s="46"/>
      <c r="AA54" s="46"/>
      <c r="AB54" s="47"/>
      <c r="AC54" s="47"/>
      <c r="AD54" s="47"/>
      <c r="AE54" s="32"/>
      <c r="AF54" s="32"/>
      <c r="AG54" s="32"/>
      <c r="AH54" s="32"/>
      <c r="AI54" s="32"/>
      <c r="AJ54" s="32"/>
      <c r="AK54" s="32"/>
      <c r="AL54" s="32"/>
    </row>
    <row r="55" spans="2:38" ht="16.5">
      <c r="B55" s="86" t="s">
        <v>79</v>
      </c>
      <c r="C55" s="84">
        <v>39093.51653999998</v>
      </c>
      <c r="D55" s="84">
        <v>58128.439349999964</v>
      </c>
      <c r="E55" s="84">
        <v>16324.031999999997</v>
      </c>
      <c r="F55" s="84">
        <v>22000.923000000003</v>
      </c>
      <c r="G55" s="60">
        <v>48.690740804868994</v>
      </c>
      <c r="H55" s="60">
        <v>34.77627953682034</v>
      </c>
      <c r="I55" s="60">
        <v>10.324117356457574</v>
      </c>
      <c r="J55" s="29"/>
      <c r="K55" s="85"/>
      <c r="S55" s="61"/>
      <c r="T55" s="61"/>
      <c r="U55" s="74"/>
      <c r="V55" s="45"/>
      <c r="W55" s="45"/>
      <c r="X55" s="46"/>
      <c r="Y55" s="46"/>
      <c r="Z55" s="46"/>
      <c r="AA55" s="46"/>
      <c r="AB55" s="47"/>
      <c r="AC55" s="47"/>
      <c r="AD55" s="47"/>
      <c r="AE55" s="32"/>
      <c r="AF55" s="32"/>
      <c r="AG55" s="32"/>
      <c r="AH55" s="32"/>
      <c r="AI55" s="32"/>
      <c r="AJ55" s="32"/>
      <c r="AK55" s="32"/>
      <c r="AL55" s="32"/>
    </row>
    <row r="56" spans="2:38" ht="16.5">
      <c r="B56" s="86" t="s">
        <v>80</v>
      </c>
      <c r="C56" s="84">
        <v>39549.50481999997</v>
      </c>
      <c r="D56" s="84">
        <v>51278.504559999994</v>
      </c>
      <c r="E56" s="84">
        <v>11522.75</v>
      </c>
      <c r="F56" s="84">
        <v>15519.68</v>
      </c>
      <c r="G56" s="60">
        <v>29.656502131649276</v>
      </c>
      <c r="H56" s="60">
        <v>34.687292529995005</v>
      </c>
      <c r="I56" s="60">
        <v>-3.735163357913196</v>
      </c>
      <c r="J56" s="29"/>
      <c r="K56" s="85"/>
      <c r="S56" s="61"/>
      <c r="T56" s="61"/>
      <c r="U56" s="74"/>
      <c r="V56" s="45"/>
      <c r="W56" s="45"/>
      <c r="X56" s="46"/>
      <c r="Y56" s="46"/>
      <c r="Z56" s="46"/>
      <c r="AA56" s="46"/>
      <c r="AB56" s="47"/>
      <c r="AC56" s="47"/>
      <c r="AD56" s="47"/>
      <c r="AE56" s="32"/>
      <c r="AF56" s="32"/>
      <c r="AG56" s="32"/>
      <c r="AH56" s="32"/>
      <c r="AI56" s="32"/>
      <c r="AJ56" s="32"/>
      <c r="AK56" s="32"/>
      <c r="AL56" s="32"/>
    </row>
    <row r="57" spans="2:38" ht="17.25" thickBot="1">
      <c r="B57" s="87" t="s">
        <v>81</v>
      </c>
      <c r="C57" s="88">
        <v>438012.6495699987</v>
      </c>
      <c r="D57" s="88">
        <v>492430.5725499976</v>
      </c>
      <c r="E57" s="88">
        <v>238034.490999998</v>
      </c>
      <c r="F57" s="88">
        <v>165858.91100000218</v>
      </c>
      <c r="G57" s="65">
        <v>12.423824525027172</v>
      </c>
      <c r="H57" s="65">
        <v>-30.321479755636094</v>
      </c>
      <c r="I57" s="65">
        <v>61.34645817786411</v>
      </c>
      <c r="J57" s="29"/>
      <c r="K57" s="85"/>
      <c r="S57" s="61"/>
      <c r="T57" s="61"/>
      <c r="U57" s="74"/>
      <c r="V57" s="45"/>
      <c r="W57" s="45"/>
      <c r="X57" s="46"/>
      <c r="Y57" s="46"/>
      <c r="Z57" s="46"/>
      <c r="AA57" s="46"/>
      <c r="AB57" s="47"/>
      <c r="AC57" s="47"/>
      <c r="AD57" s="47"/>
      <c r="AE57" s="32"/>
      <c r="AF57" s="32"/>
      <c r="AG57" s="32"/>
      <c r="AH57" s="32"/>
      <c r="AI57" s="32"/>
      <c r="AJ57" s="32"/>
      <c r="AK57" s="32"/>
      <c r="AL57" s="32"/>
    </row>
    <row r="58" spans="2:38" ht="17.25" thickBot="1">
      <c r="B58" s="89" t="s">
        <v>69</v>
      </c>
      <c r="C58" s="90">
        <v>2053429.4850999985</v>
      </c>
      <c r="D58" s="91">
        <v>2303220.5997599983</v>
      </c>
      <c r="E58" s="91">
        <v>574208.8589999978</v>
      </c>
      <c r="F58" s="91">
        <v>531466.5710000022</v>
      </c>
      <c r="G58" s="68">
        <v>12.164582055167838</v>
      </c>
      <c r="H58" s="68">
        <v>-7.443683135511458</v>
      </c>
      <c r="I58" s="69">
        <v>21.18522630863511</v>
      </c>
      <c r="J58" s="29"/>
      <c r="K58" s="85"/>
      <c r="S58" s="61"/>
      <c r="T58" s="61"/>
      <c r="U58" s="74"/>
      <c r="V58" s="45"/>
      <c r="W58" s="45"/>
      <c r="X58" s="46"/>
      <c r="Y58" s="46"/>
      <c r="Z58" s="46"/>
      <c r="AA58" s="46"/>
      <c r="AB58" s="47"/>
      <c r="AC58" s="47"/>
      <c r="AD58" s="47"/>
      <c r="AE58" s="32"/>
      <c r="AF58" s="32"/>
      <c r="AG58" s="32"/>
      <c r="AH58" s="32"/>
      <c r="AI58" s="32"/>
      <c r="AJ58" s="32"/>
      <c r="AK58" s="32"/>
      <c r="AL58" s="32"/>
    </row>
    <row r="59" spans="10:38" ht="15">
      <c r="J59" s="29"/>
      <c r="T59" s="61"/>
      <c r="U59" s="74"/>
      <c r="V59" s="45"/>
      <c r="W59" s="45"/>
      <c r="X59" s="46"/>
      <c r="Y59" s="46"/>
      <c r="Z59" s="46"/>
      <c r="AA59" s="46"/>
      <c r="AB59" s="47"/>
      <c r="AC59" s="47"/>
      <c r="AD59" s="47"/>
      <c r="AE59" s="32"/>
      <c r="AF59" s="32"/>
      <c r="AG59" s="32"/>
      <c r="AH59" s="32"/>
      <c r="AI59" s="32"/>
      <c r="AJ59" s="32"/>
      <c r="AK59" s="32"/>
      <c r="AL59" s="32"/>
    </row>
    <row r="60" spans="10:20" ht="15">
      <c r="J60" s="92"/>
      <c r="L60" s="93"/>
      <c r="M60" s="93"/>
      <c r="N60" s="94"/>
      <c r="O60" s="94"/>
      <c r="R60" s="61"/>
      <c r="S60" s="61"/>
      <c r="T60" s="61"/>
    </row>
    <row r="61" spans="2:20" ht="16.5">
      <c r="B61" s="34" t="s">
        <v>82</v>
      </c>
      <c r="C61" s="35"/>
      <c r="D61" s="95"/>
      <c r="E61" s="95"/>
      <c r="F61" s="95"/>
      <c r="G61" s="35"/>
      <c r="H61" s="36" t="s">
        <v>45</v>
      </c>
      <c r="I61" s="36"/>
      <c r="J61" s="92"/>
      <c r="L61" s="93"/>
      <c r="M61" s="93"/>
      <c r="N61" s="94"/>
      <c r="O61" s="94"/>
      <c r="R61" s="61"/>
      <c r="S61" s="61"/>
      <c r="T61" s="61"/>
    </row>
    <row r="62" spans="2:20" ht="15">
      <c r="B62" s="96"/>
      <c r="C62" s="76" t="s">
        <v>47</v>
      </c>
      <c r="D62" s="76"/>
      <c r="E62" s="76" t="s">
        <v>48</v>
      </c>
      <c r="F62" s="76"/>
      <c r="G62" s="77" t="s">
        <v>49</v>
      </c>
      <c r="H62" s="78"/>
      <c r="I62" s="79"/>
      <c r="J62" s="92"/>
      <c r="L62" s="93"/>
      <c r="M62" s="93"/>
      <c r="N62" s="94"/>
      <c r="O62" s="94"/>
      <c r="R62" s="61"/>
      <c r="S62" s="61"/>
      <c r="T62" s="61"/>
    </row>
    <row r="63" spans="2:20" ht="15.75">
      <c r="B63" s="97" t="s">
        <v>71</v>
      </c>
      <c r="C63" s="76" t="s">
        <v>50</v>
      </c>
      <c r="D63" s="76"/>
      <c r="E63" s="76" t="s">
        <v>51</v>
      </c>
      <c r="F63" s="76"/>
      <c r="G63" s="80" t="s">
        <v>47</v>
      </c>
      <c r="H63" s="80" t="s">
        <v>48</v>
      </c>
      <c r="I63" s="80" t="s">
        <v>52</v>
      </c>
      <c r="J63" s="92"/>
      <c r="L63" s="93"/>
      <c r="M63" s="93"/>
      <c r="N63" s="94"/>
      <c r="O63" s="94"/>
      <c r="R63" s="61"/>
      <c r="S63" s="61"/>
      <c r="T63" s="61"/>
    </row>
    <row r="64" spans="2:20" ht="15">
      <c r="B64" s="98"/>
      <c r="C64" s="81">
        <v>2007</v>
      </c>
      <c r="D64" s="81">
        <v>2008</v>
      </c>
      <c r="E64" s="81">
        <v>2007</v>
      </c>
      <c r="F64" s="81">
        <v>2008</v>
      </c>
      <c r="G64" s="82"/>
      <c r="H64" s="82"/>
      <c r="I64" s="82"/>
      <c r="J64" s="92"/>
      <c r="L64" s="93"/>
      <c r="M64" s="93"/>
      <c r="N64" s="94"/>
      <c r="O64" s="94"/>
      <c r="R64" s="61"/>
      <c r="S64" s="61"/>
      <c r="T64" s="61"/>
    </row>
    <row r="65" spans="2:20" ht="16.5">
      <c r="B65" s="83" t="s">
        <v>73</v>
      </c>
      <c r="C65" s="99">
        <v>556120.9564700003</v>
      </c>
      <c r="D65" s="99">
        <v>522060.67517</v>
      </c>
      <c r="E65" s="99">
        <v>76888.45900000012</v>
      </c>
      <c r="F65" s="99">
        <v>74188.87399999994</v>
      </c>
      <c r="G65" s="60">
        <v>-6.124617478218997</v>
      </c>
      <c r="H65" s="60">
        <v>-3.511040584127423</v>
      </c>
      <c r="I65" s="60">
        <v>-2.7086797390227013</v>
      </c>
      <c r="J65" s="92"/>
      <c r="L65" s="93"/>
      <c r="M65" s="93"/>
      <c r="N65" s="94"/>
      <c r="O65" s="94"/>
      <c r="R65" s="61"/>
      <c r="S65" s="61"/>
      <c r="T65" s="61"/>
    </row>
    <row r="66" spans="2:20" ht="16.5">
      <c r="B66" s="83" t="s">
        <v>80</v>
      </c>
      <c r="C66" s="99">
        <v>75968.79262000004</v>
      </c>
      <c r="D66" s="99">
        <v>106792.53175000008</v>
      </c>
      <c r="E66" s="99">
        <v>15872.967000000004</v>
      </c>
      <c r="F66" s="99">
        <v>24403.32800000001</v>
      </c>
      <c r="G66" s="60">
        <v>40.57421220866579</v>
      </c>
      <c r="H66" s="60">
        <v>53.74143976989308</v>
      </c>
      <c r="I66" s="60">
        <v>-8.564527287460589</v>
      </c>
      <c r="J66" s="92"/>
      <c r="L66" s="93"/>
      <c r="M66" s="93"/>
      <c r="N66" s="94"/>
      <c r="O66" s="94"/>
      <c r="R66" s="61"/>
      <c r="S66" s="61"/>
      <c r="T66" s="61"/>
    </row>
    <row r="67" spans="2:20" ht="16.5">
      <c r="B67" s="83" t="s">
        <v>76</v>
      </c>
      <c r="C67" s="99">
        <v>41870.89995999998</v>
      </c>
      <c r="D67" s="99">
        <v>41185.78310999998</v>
      </c>
      <c r="E67" s="99">
        <v>11022.307999999994</v>
      </c>
      <c r="F67" s="99">
        <v>10326.763000000012</v>
      </c>
      <c r="G67" s="60">
        <v>-1.6362601488253192</v>
      </c>
      <c r="H67" s="60">
        <v>-6.3103389961520095</v>
      </c>
      <c r="I67" s="60">
        <v>4.988895036278018</v>
      </c>
      <c r="J67" s="92"/>
      <c r="L67" s="93"/>
      <c r="M67" s="93"/>
      <c r="N67" s="94"/>
      <c r="O67" s="94"/>
      <c r="R67" s="61"/>
      <c r="S67" s="61"/>
      <c r="T67" s="61"/>
    </row>
    <row r="68" spans="2:20" ht="16.5">
      <c r="B68" s="83" t="s">
        <v>83</v>
      </c>
      <c r="C68" s="99">
        <v>13358.558640000001</v>
      </c>
      <c r="D68" s="99">
        <v>28763.165399999994</v>
      </c>
      <c r="E68" s="99">
        <v>2240.675999999999</v>
      </c>
      <c r="F68" s="99">
        <v>4128.041000000003</v>
      </c>
      <c r="G68" s="60">
        <v>115.31638386400043</v>
      </c>
      <c r="H68" s="60">
        <v>84.23194607341733</v>
      </c>
      <c r="I68" s="60">
        <v>16.87244718035805</v>
      </c>
      <c r="J68" s="92"/>
      <c r="L68" s="93"/>
      <c r="M68" s="93"/>
      <c r="N68" s="94"/>
      <c r="O68" s="94"/>
      <c r="R68" s="61"/>
      <c r="S68" s="61"/>
      <c r="T68" s="61"/>
    </row>
    <row r="69" spans="2:20" ht="16.5">
      <c r="B69" s="83" t="s">
        <v>84</v>
      </c>
      <c r="C69" s="99">
        <v>12898.05451</v>
      </c>
      <c r="D69" s="99">
        <v>13096.541719999997</v>
      </c>
      <c r="E69" s="99">
        <v>2527.8039999999996</v>
      </c>
      <c r="F69" s="99">
        <v>2642.062</v>
      </c>
      <c r="G69" s="60">
        <v>1.5388926279239046</v>
      </c>
      <c r="H69" s="60">
        <v>4.520049813988747</v>
      </c>
      <c r="I69" s="60">
        <v>-2.8522347543560533</v>
      </c>
      <c r="J69" s="92"/>
      <c r="L69" s="93"/>
      <c r="M69" s="93"/>
      <c r="N69" s="94"/>
      <c r="O69" s="94"/>
      <c r="R69" s="61"/>
      <c r="S69" s="61"/>
      <c r="T69" s="61"/>
    </row>
    <row r="70" spans="2:20" ht="16.5">
      <c r="B70" s="83" t="s">
        <v>75</v>
      </c>
      <c r="C70" s="99">
        <v>7602.891480000001</v>
      </c>
      <c r="D70" s="99">
        <v>9821.280999999999</v>
      </c>
      <c r="E70" s="99">
        <v>785.7539999999998</v>
      </c>
      <c r="F70" s="99">
        <v>979.3119999999999</v>
      </c>
      <c r="G70" s="60">
        <v>29.178234699727646</v>
      </c>
      <c r="H70" s="60">
        <v>24.63340943857748</v>
      </c>
      <c r="I70" s="60">
        <v>3.6465545487544215</v>
      </c>
      <c r="J70" s="92"/>
      <c r="L70" s="93"/>
      <c r="M70" s="93"/>
      <c r="N70" s="94"/>
      <c r="O70" s="94"/>
      <c r="R70" s="61"/>
      <c r="S70" s="61"/>
      <c r="T70" s="61"/>
    </row>
    <row r="71" spans="2:20" ht="16.5">
      <c r="B71" s="83" t="s">
        <v>72</v>
      </c>
      <c r="C71" s="99">
        <v>7193.177240000002</v>
      </c>
      <c r="D71" s="99">
        <v>6752.337509999999</v>
      </c>
      <c r="E71" s="99">
        <v>275.02</v>
      </c>
      <c r="F71" s="99">
        <v>212.77300000000005</v>
      </c>
      <c r="G71" s="60">
        <v>-6.128581505660247</v>
      </c>
      <c r="H71" s="60">
        <v>-22.633626645334857</v>
      </c>
      <c r="I71" s="60">
        <v>21.333616174577188</v>
      </c>
      <c r="J71" s="92"/>
      <c r="L71" s="93"/>
      <c r="M71" s="93"/>
      <c r="N71" s="94"/>
      <c r="O71" s="94"/>
      <c r="R71" s="61"/>
      <c r="S71" s="61"/>
      <c r="T71" s="61"/>
    </row>
    <row r="72" spans="2:20" ht="16.5">
      <c r="B72" s="83" t="s">
        <v>85</v>
      </c>
      <c r="C72" s="99">
        <v>4508.471060000001</v>
      </c>
      <c r="D72" s="99">
        <v>5205.129319999998</v>
      </c>
      <c r="E72" s="99">
        <v>625.4759999999999</v>
      </c>
      <c r="F72" s="99">
        <v>693.725</v>
      </c>
      <c r="G72" s="60">
        <v>15.452206540281033</v>
      </c>
      <c r="H72" s="60">
        <v>10.911529778920404</v>
      </c>
      <c r="I72" s="60">
        <v>4.093962792156547</v>
      </c>
      <c r="J72" s="92"/>
      <c r="L72" s="93"/>
      <c r="M72" s="93"/>
      <c r="N72" s="94"/>
      <c r="O72" s="94"/>
      <c r="R72" s="61"/>
      <c r="S72" s="61"/>
      <c r="T72" s="61"/>
    </row>
    <row r="73" spans="2:20" ht="16.5">
      <c r="B73" s="83" t="s">
        <v>86</v>
      </c>
      <c r="C73" s="99">
        <v>4177.7405499999995</v>
      </c>
      <c r="D73" s="99">
        <v>5201.564920000002</v>
      </c>
      <c r="E73" s="99">
        <v>5738.108000000001</v>
      </c>
      <c r="F73" s="99">
        <v>6416.267999999998</v>
      </c>
      <c r="G73" s="60">
        <v>24.506652764734337</v>
      </c>
      <c r="H73" s="60">
        <v>11.818529731402695</v>
      </c>
      <c r="I73" s="60">
        <v>11.347066594248334</v>
      </c>
      <c r="J73" s="92"/>
      <c r="L73" s="93"/>
      <c r="M73" s="93"/>
      <c r="N73" s="94"/>
      <c r="O73" s="94"/>
      <c r="R73" s="61"/>
      <c r="S73" s="61"/>
      <c r="T73" s="61"/>
    </row>
    <row r="74" spans="2:20" ht="17.25" thickBot="1">
      <c r="B74" s="100" t="s">
        <v>81</v>
      </c>
      <c r="C74" s="88">
        <v>7544.690899999114</v>
      </c>
      <c r="D74" s="88">
        <v>9728.751480002538</v>
      </c>
      <c r="E74" s="88">
        <v>946.5239999997866</v>
      </c>
      <c r="F74" s="88">
        <v>1251.5510000001086</v>
      </c>
      <c r="G74" s="65">
        <v>28.94831092422463</v>
      </c>
      <c r="H74" s="65">
        <v>32.22601856903688</v>
      </c>
      <c r="I74" s="65">
        <v>-2.4788673819902907</v>
      </c>
      <c r="J74" s="92"/>
      <c r="L74" s="93"/>
      <c r="M74" s="93"/>
      <c r="N74" s="94"/>
      <c r="O74" s="94"/>
      <c r="R74" s="61"/>
      <c r="S74" s="61"/>
      <c r="T74" s="61"/>
    </row>
    <row r="75" spans="2:20" ht="17.25" thickBot="1">
      <c r="B75" s="101" t="s">
        <v>69</v>
      </c>
      <c r="C75" s="67">
        <v>731244.2334299994</v>
      </c>
      <c r="D75" s="67">
        <v>748607.7613800024</v>
      </c>
      <c r="E75" s="67">
        <v>116923.0959999999</v>
      </c>
      <c r="F75" s="67">
        <v>125242.69700000007</v>
      </c>
      <c r="G75" s="68">
        <v>2.374518273950277</v>
      </c>
      <c r="H75" s="68">
        <v>7.115447062743008</v>
      </c>
      <c r="I75" s="69">
        <v>-4.42599916146148</v>
      </c>
      <c r="J75" s="92"/>
      <c r="L75" s="93"/>
      <c r="M75" s="93"/>
      <c r="N75" s="94"/>
      <c r="O75" s="94"/>
      <c r="R75" s="61"/>
      <c r="S75" s="61"/>
      <c r="T75" s="61"/>
    </row>
    <row r="76" spans="3:20" ht="15">
      <c r="C76" s="102"/>
      <c r="D76" s="102"/>
      <c r="E76" s="102"/>
      <c r="F76" s="102"/>
      <c r="G76" s="103"/>
      <c r="H76" s="103"/>
      <c r="I76" s="103"/>
      <c r="J76" s="92"/>
      <c r="L76" s="93"/>
      <c r="M76" s="93"/>
      <c r="N76" s="94"/>
      <c r="O76" s="94"/>
      <c r="R76" s="61"/>
      <c r="S76" s="61"/>
      <c r="T76" s="61"/>
    </row>
    <row r="77" spans="3:20" ht="15">
      <c r="C77" s="102"/>
      <c r="D77" s="102"/>
      <c r="E77" s="102"/>
      <c r="F77" s="102"/>
      <c r="G77" s="103"/>
      <c r="H77" s="103"/>
      <c r="I77" s="103"/>
      <c r="J77" s="92"/>
      <c r="L77" s="93"/>
      <c r="M77" s="93"/>
      <c r="N77" s="94"/>
      <c r="O77" s="94"/>
      <c r="R77" s="61"/>
      <c r="S77" s="61"/>
      <c r="T77" s="61"/>
    </row>
    <row r="78" spans="2:20" ht="16.5">
      <c r="B78" s="34" t="s">
        <v>87</v>
      </c>
      <c r="C78" s="35"/>
      <c r="D78" s="95"/>
      <c r="E78" s="95"/>
      <c r="F78" s="95"/>
      <c r="G78" s="35"/>
      <c r="H78" s="36" t="s">
        <v>45</v>
      </c>
      <c r="I78" s="36"/>
      <c r="J78" s="92"/>
      <c r="L78" s="93"/>
      <c r="M78" s="93"/>
      <c r="N78" s="94"/>
      <c r="O78" s="94"/>
      <c r="R78" s="61"/>
      <c r="S78" s="61"/>
      <c r="T78" s="61"/>
    </row>
    <row r="79" spans="2:20" ht="15">
      <c r="B79" s="104"/>
      <c r="C79" s="76" t="s">
        <v>47</v>
      </c>
      <c r="D79" s="76"/>
      <c r="E79" s="76" t="s">
        <v>48</v>
      </c>
      <c r="F79" s="76"/>
      <c r="G79" s="77" t="s">
        <v>49</v>
      </c>
      <c r="H79" s="78"/>
      <c r="I79" s="79"/>
      <c r="J79" s="92"/>
      <c r="L79" s="93"/>
      <c r="M79" s="93"/>
      <c r="N79" s="94"/>
      <c r="O79" s="94"/>
      <c r="R79" s="61"/>
      <c r="S79" s="61"/>
      <c r="T79" s="61"/>
    </row>
    <row r="80" spans="2:20" ht="15.75">
      <c r="B80" s="97" t="s">
        <v>71</v>
      </c>
      <c r="C80" s="76" t="s">
        <v>50</v>
      </c>
      <c r="D80" s="76"/>
      <c r="E80" s="76" t="s">
        <v>51</v>
      </c>
      <c r="F80" s="76"/>
      <c r="G80" s="80" t="s">
        <v>47</v>
      </c>
      <c r="H80" s="80" t="s">
        <v>48</v>
      </c>
      <c r="I80" s="80" t="s">
        <v>52</v>
      </c>
      <c r="J80" s="92"/>
      <c r="L80" s="93"/>
      <c r="M80" s="93"/>
      <c r="N80" s="94"/>
      <c r="O80" s="94"/>
      <c r="R80" s="61"/>
      <c r="S80" s="61"/>
      <c r="T80" s="61"/>
    </row>
    <row r="81" spans="2:20" ht="15">
      <c r="B81" s="98"/>
      <c r="C81" s="81">
        <v>2007</v>
      </c>
      <c r="D81" s="81">
        <v>2008</v>
      </c>
      <c r="E81" s="81">
        <v>2007</v>
      </c>
      <c r="F81" s="81">
        <v>2008</v>
      </c>
      <c r="G81" s="82"/>
      <c r="H81" s="82"/>
      <c r="I81" s="82"/>
      <c r="J81" s="92"/>
      <c r="L81" s="93"/>
      <c r="M81" s="93"/>
      <c r="N81" s="94"/>
      <c r="O81" s="94"/>
      <c r="R81" s="61"/>
      <c r="S81" s="61"/>
      <c r="T81" s="61"/>
    </row>
    <row r="82" spans="2:20" ht="16.5">
      <c r="B82" s="83" t="s">
        <v>76</v>
      </c>
      <c r="C82" s="105">
        <v>45793.19728000006</v>
      </c>
      <c r="D82" s="106">
        <v>47644.18072999998</v>
      </c>
      <c r="E82" s="106">
        <v>5551.906999999999</v>
      </c>
      <c r="F82" s="106">
        <v>5500.333000000004</v>
      </c>
      <c r="G82" s="60">
        <v>4.0420489503761425</v>
      </c>
      <c r="H82" s="60">
        <v>-0.9289420734172049</v>
      </c>
      <c r="I82" s="60">
        <v>5.017601636471003</v>
      </c>
      <c r="J82" s="92"/>
      <c r="L82" s="93"/>
      <c r="M82" s="93"/>
      <c r="N82" s="94"/>
      <c r="O82" s="94"/>
      <c r="R82" s="61"/>
      <c r="S82" s="61"/>
      <c r="T82" s="61"/>
    </row>
    <row r="83" spans="2:20" ht="16.5">
      <c r="B83" s="83" t="s">
        <v>73</v>
      </c>
      <c r="C83" s="106">
        <v>31680.015140000014</v>
      </c>
      <c r="D83" s="106">
        <v>24429.125590000014</v>
      </c>
      <c r="E83" s="106">
        <v>8908.748000000009</v>
      </c>
      <c r="F83" s="106">
        <v>5617.622000000001</v>
      </c>
      <c r="G83" s="60">
        <v>-22.887897994861873</v>
      </c>
      <c r="H83" s="60">
        <v>-36.942632118452615</v>
      </c>
      <c r="I83" s="60">
        <v>22.28880556827617</v>
      </c>
      <c r="J83" s="92"/>
      <c r="L83" s="93"/>
      <c r="M83" s="93"/>
      <c r="N83" s="94"/>
      <c r="O83" s="94"/>
      <c r="R83" s="61"/>
      <c r="S83" s="61"/>
      <c r="T83" s="61"/>
    </row>
    <row r="84" spans="2:20" ht="16.5">
      <c r="B84" s="83" t="s">
        <v>88</v>
      </c>
      <c r="C84" s="106">
        <v>28024.237049999992</v>
      </c>
      <c r="D84" s="106">
        <v>23616.56472</v>
      </c>
      <c r="E84" s="106">
        <v>19986.033</v>
      </c>
      <c r="F84" s="106">
        <v>11063.671000000004</v>
      </c>
      <c r="G84" s="60">
        <v>-15.728072532843473</v>
      </c>
      <c r="H84" s="60">
        <v>-44.64298642957307</v>
      </c>
      <c r="I84" s="60">
        <v>52.233514837181616</v>
      </c>
      <c r="J84" s="92"/>
      <c r="L84" s="93"/>
      <c r="M84" s="93"/>
      <c r="N84" s="94"/>
      <c r="O84" s="94"/>
      <c r="R84" s="61"/>
      <c r="S84" s="61"/>
      <c r="T84" s="61"/>
    </row>
    <row r="85" spans="2:20" ht="16.5">
      <c r="B85" s="83" t="s">
        <v>89</v>
      </c>
      <c r="C85" s="106">
        <v>18050.217850000005</v>
      </c>
      <c r="D85" s="106">
        <v>18688.705250000003</v>
      </c>
      <c r="E85" s="106">
        <v>8459.147000000003</v>
      </c>
      <c r="F85" s="106">
        <v>5780.1359999999995</v>
      </c>
      <c r="G85" s="60">
        <v>3.5372836234217386</v>
      </c>
      <c r="H85" s="60">
        <v>-31.66998989378009</v>
      </c>
      <c r="I85" s="60">
        <v>51.52534510454729</v>
      </c>
      <c r="J85" s="92"/>
      <c r="L85" s="93"/>
      <c r="M85" s="93"/>
      <c r="N85" s="94"/>
      <c r="O85" s="94"/>
      <c r="R85" s="61"/>
      <c r="S85" s="61"/>
      <c r="T85" s="61"/>
    </row>
    <row r="86" spans="2:20" ht="16.5">
      <c r="B86" s="83" t="s">
        <v>90</v>
      </c>
      <c r="C86" s="106">
        <v>7555.994859999998</v>
      </c>
      <c r="D86" s="106">
        <v>9389.770880000002</v>
      </c>
      <c r="E86" s="106">
        <v>5124.617999999999</v>
      </c>
      <c r="F86" s="106">
        <v>4399.802</v>
      </c>
      <c r="G86" s="60">
        <v>24.269153883463666</v>
      </c>
      <c r="H86" s="60">
        <v>-14.143805450474535</v>
      </c>
      <c r="I86" s="60">
        <v>44.741045809781376</v>
      </c>
      <c r="J86" s="92"/>
      <c r="L86" s="93"/>
      <c r="M86" s="93"/>
      <c r="N86" s="94"/>
      <c r="O86" s="94"/>
      <c r="R86" s="61"/>
      <c r="S86" s="61"/>
      <c r="T86" s="61"/>
    </row>
    <row r="87" spans="2:20" ht="16.5">
      <c r="B87" s="83" t="s">
        <v>91</v>
      </c>
      <c r="C87" s="106">
        <v>6154.5891900000015</v>
      </c>
      <c r="D87" s="106">
        <v>7481.22787</v>
      </c>
      <c r="E87" s="106">
        <v>421.90899999999993</v>
      </c>
      <c r="F87" s="106">
        <v>522.7460000000001</v>
      </c>
      <c r="G87" s="60">
        <v>21.555275893239557</v>
      </c>
      <c r="H87" s="60">
        <v>23.900177526433474</v>
      </c>
      <c r="I87" s="60">
        <v>-1.8925732634189618</v>
      </c>
      <c r="J87" s="92"/>
      <c r="L87" s="93"/>
      <c r="M87" s="93"/>
      <c r="N87" s="94"/>
      <c r="O87" s="94"/>
      <c r="R87" s="61"/>
      <c r="S87" s="61"/>
      <c r="T87" s="61"/>
    </row>
    <row r="88" spans="2:20" ht="16.5">
      <c r="B88" s="83" t="s">
        <v>92</v>
      </c>
      <c r="C88" s="106">
        <v>3343.8838700000006</v>
      </c>
      <c r="D88" s="106">
        <v>6393.156500000002</v>
      </c>
      <c r="E88" s="106">
        <v>2126.741</v>
      </c>
      <c r="F88" s="106">
        <v>2675.4620000000014</v>
      </c>
      <c r="G88" s="60">
        <v>91.18954929496404</v>
      </c>
      <c r="H88" s="60">
        <v>25.801026076988286</v>
      </c>
      <c r="I88" s="60">
        <v>51.97773440890614</v>
      </c>
      <c r="J88" s="92"/>
      <c r="L88" s="93"/>
      <c r="M88" s="93"/>
      <c r="N88" s="94"/>
      <c r="O88" s="94"/>
      <c r="R88" s="61"/>
      <c r="S88" s="61"/>
      <c r="T88" s="61"/>
    </row>
    <row r="89" spans="2:20" ht="16.5">
      <c r="B89" s="83" t="s">
        <v>93</v>
      </c>
      <c r="C89" s="106">
        <v>7947.02153</v>
      </c>
      <c r="D89" s="106">
        <v>6220.612909999997</v>
      </c>
      <c r="E89" s="106">
        <v>1111.07</v>
      </c>
      <c r="F89" s="106">
        <v>744.201</v>
      </c>
      <c r="G89" s="60">
        <v>-21.72397059052642</v>
      </c>
      <c r="H89" s="60">
        <v>-33.01943171897359</v>
      </c>
      <c r="I89" s="60">
        <v>16.863788137860357</v>
      </c>
      <c r="J89" s="92"/>
      <c r="L89" s="93"/>
      <c r="M89" s="93"/>
      <c r="N89" s="94"/>
      <c r="O89" s="94"/>
      <c r="R89" s="61"/>
      <c r="S89" s="61"/>
      <c r="T89" s="61"/>
    </row>
    <row r="90" spans="2:20" ht="16.5">
      <c r="B90" s="83" t="s">
        <v>84</v>
      </c>
      <c r="C90" s="106">
        <v>9372.005899999998</v>
      </c>
      <c r="D90" s="106">
        <v>5837.27205</v>
      </c>
      <c r="E90" s="106">
        <v>6423.133999999996</v>
      </c>
      <c r="F90" s="106">
        <v>2997.7879999999996</v>
      </c>
      <c r="G90" s="60">
        <v>-37.7158730768618</v>
      </c>
      <c r="H90" s="60">
        <v>-53.32826623265214</v>
      </c>
      <c r="I90" s="60">
        <v>33.45149600316108</v>
      </c>
      <c r="J90" s="92"/>
      <c r="L90" s="93"/>
      <c r="M90" s="93"/>
      <c r="N90" s="94"/>
      <c r="O90" s="94"/>
      <c r="R90" s="61"/>
      <c r="S90" s="61"/>
      <c r="T90" s="61"/>
    </row>
    <row r="91" spans="2:20" ht="17.25" thickBot="1">
      <c r="B91" s="87" t="s">
        <v>81</v>
      </c>
      <c r="C91" s="88">
        <v>65719.27030000003</v>
      </c>
      <c r="D91" s="88">
        <v>53690.91690999991</v>
      </c>
      <c r="E91" s="88">
        <v>34580.23699999983</v>
      </c>
      <c r="F91" s="88">
        <v>19390.006000000118</v>
      </c>
      <c r="G91" s="65">
        <v>-18.302627730180554</v>
      </c>
      <c r="H91" s="65">
        <v>-43.92749245761325</v>
      </c>
      <c r="I91" s="65">
        <v>45.699516305851226</v>
      </c>
      <c r="J91" s="92"/>
      <c r="L91" s="93"/>
      <c r="M91" s="93"/>
      <c r="N91" s="94"/>
      <c r="O91" s="94"/>
      <c r="R91" s="61"/>
      <c r="S91" s="61"/>
      <c r="T91" s="61"/>
    </row>
    <row r="92" spans="2:20" ht="17.25" thickBot="1">
      <c r="B92" s="101" t="s">
        <v>69</v>
      </c>
      <c r="C92" s="67">
        <v>223640.43297000008</v>
      </c>
      <c r="D92" s="67">
        <v>203391.5334099999</v>
      </c>
      <c r="E92" s="67">
        <v>92693.54399999983</v>
      </c>
      <c r="F92" s="67">
        <v>58691.76700000013</v>
      </c>
      <c r="G92" s="68">
        <v>-9.054221229627313</v>
      </c>
      <c r="H92" s="68">
        <v>-36.681925766048785</v>
      </c>
      <c r="I92" s="69">
        <v>43.63320405851423</v>
      </c>
      <c r="J92" s="92"/>
      <c r="L92" s="93"/>
      <c r="M92" s="93"/>
      <c r="N92" s="94"/>
      <c r="O92" s="94"/>
      <c r="R92" s="61"/>
      <c r="S92" s="61"/>
      <c r="T92" s="61"/>
    </row>
    <row r="93" spans="3:20" ht="15">
      <c r="C93" s="102"/>
      <c r="D93" s="102"/>
      <c r="E93" s="102"/>
      <c r="F93" s="102"/>
      <c r="G93" s="103"/>
      <c r="H93" s="103"/>
      <c r="I93" s="103"/>
      <c r="J93" s="92"/>
      <c r="L93" s="93"/>
      <c r="M93" s="93"/>
      <c r="N93" s="94"/>
      <c r="O93" s="94"/>
      <c r="R93" s="61"/>
      <c r="S93" s="61"/>
      <c r="T93" s="61"/>
    </row>
    <row r="94" spans="3:20" ht="15">
      <c r="C94" s="102"/>
      <c r="D94" s="102"/>
      <c r="E94" s="102"/>
      <c r="F94" s="102"/>
      <c r="G94" s="103"/>
      <c r="H94" s="103"/>
      <c r="I94" s="103"/>
      <c r="J94" s="92"/>
      <c r="L94" s="93"/>
      <c r="M94" s="93"/>
      <c r="N94" s="94"/>
      <c r="O94" s="94"/>
      <c r="R94" s="61"/>
      <c r="S94" s="61"/>
      <c r="T94" s="61"/>
    </row>
    <row r="95" spans="3:20" ht="15">
      <c r="C95" s="102"/>
      <c r="D95" s="102"/>
      <c r="E95" s="102"/>
      <c r="F95" s="102"/>
      <c r="G95" s="103"/>
      <c r="H95" s="103"/>
      <c r="I95" s="103"/>
      <c r="J95" s="92"/>
      <c r="L95" s="93"/>
      <c r="M95" s="93"/>
      <c r="N95" s="94"/>
      <c r="O95" s="94"/>
      <c r="R95" s="61"/>
      <c r="S95" s="61"/>
      <c r="T95" s="61"/>
    </row>
    <row r="96" spans="2:20" ht="16.5">
      <c r="B96" s="34" t="s">
        <v>94</v>
      </c>
      <c r="C96" s="107"/>
      <c r="D96" s="36"/>
      <c r="E96" s="107" t="s">
        <v>45</v>
      </c>
      <c r="F96" s="102"/>
      <c r="G96" s="103"/>
      <c r="H96" s="103"/>
      <c r="I96" s="103"/>
      <c r="J96" s="92"/>
      <c r="L96" s="93"/>
      <c r="M96" s="93"/>
      <c r="N96" s="94"/>
      <c r="O96" s="94"/>
      <c r="R96" s="61"/>
      <c r="S96" s="61"/>
      <c r="T96" s="61"/>
    </row>
    <row r="97" spans="2:20" ht="15">
      <c r="B97" s="108" t="s">
        <v>95</v>
      </c>
      <c r="C97" s="109" t="s">
        <v>47</v>
      </c>
      <c r="D97" s="110"/>
      <c r="E97" s="111" t="s">
        <v>96</v>
      </c>
      <c r="F97" s="102"/>
      <c r="G97" s="32"/>
      <c r="H97" s="103"/>
      <c r="I97" s="103"/>
      <c r="J97" s="92"/>
      <c r="L97" s="93"/>
      <c r="M97" s="93"/>
      <c r="N97" s="94"/>
      <c r="O97" s="94"/>
      <c r="R97" s="61"/>
      <c r="S97" s="61"/>
      <c r="T97" s="61"/>
    </row>
    <row r="98" spans="2:20" ht="15">
      <c r="B98" s="112"/>
      <c r="C98" s="113" t="s">
        <v>97</v>
      </c>
      <c r="D98" s="114"/>
      <c r="E98" s="115"/>
      <c r="F98" s="102"/>
      <c r="G98" s="32"/>
      <c r="H98" s="103"/>
      <c r="I98" s="103"/>
      <c r="J98" s="92"/>
      <c r="L98" s="93"/>
      <c r="M98" s="93"/>
      <c r="N98" s="94"/>
      <c r="O98" s="94"/>
      <c r="R98" s="61"/>
      <c r="S98" s="61"/>
      <c r="T98" s="61"/>
    </row>
    <row r="99" spans="2:20" ht="15">
      <c r="B99" s="116"/>
      <c r="C99" s="117">
        <v>2007</v>
      </c>
      <c r="D99" s="117">
        <v>2008</v>
      </c>
      <c r="E99" s="118"/>
      <c r="F99" s="102"/>
      <c r="G99" s="32"/>
      <c r="H99" s="103"/>
      <c r="I99" s="103"/>
      <c r="J99" s="92"/>
      <c r="L99" s="93"/>
      <c r="M99" s="93"/>
      <c r="N99" s="94"/>
      <c r="O99" s="94"/>
      <c r="R99" s="61"/>
      <c r="S99" s="61"/>
      <c r="T99" s="61"/>
    </row>
    <row r="100" spans="2:20" ht="16.5">
      <c r="B100" s="83" t="s">
        <v>98</v>
      </c>
      <c r="C100" s="119">
        <v>1434108.9631599972</v>
      </c>
      <c r="D100" s="119">
        <v>1497010.1203000003</v>
      </c>
      <c r="E100" s="60">
        <v>4.38607935351043</v>
      </c>
      <c r="F100" s="120"/>
      <c r="G100" s="121"/>
      <c r="H100" s="103"/>
      <c r="I100" s="103"/>
      <c r="J100" s="92"/>
      <c r="L100" s="93"/>
      <c r="M100" s="93"/>
      <c r="N100" s="94"/>
      <c r="O100" s="94"/>
      <c r="R100" s="61"/>
      <c r="S100" s="61"/>
      <c r="T100" s="61"/>
    </row>
    <row r="101" spans="2:20" ht="16.5">
      <c r="B101" s="83" t="s">
        <v>15</v>
      </c>
      <c r="C101" s="119">
        <v>523442.7656500003</v>
      </c>
      <c r="D101" s="119">
        <v>594009.8037299997</v>
      </c>
      <c r="E101" s="60">
        <v>13.481328372619817</v>
      </c>
      <c r="F101" s="120"/>
      <c r="G101" s="121"/>
      <c r="H101" s="103"/>
      <c r="I101" s="103"/>
      <c r="J101" s="92"/>
      <c r="L101" s="93"/>
      <c r="M101" s="93"/>
      <c r="N101" s="94"/>
      <c r="O101" s="94"/>
      <c r="R101" s="61"/>
      <c r="S101" s="61"/>
      <c r="T101" s="61"/>
    </row>
    <row r="102" spans="2:20" ht="16.5">
      <c r="B102" s="83" t="s">
        <v>99</v>
      </c>
      <c r="C102" s="119">
        <v>501485.48678999994</v>
      </c>
      <c r="D102" s="119">
        <v>511488.2567999997</v>
      </c>
      <c r="E102" s="60">
        <v>1.9946280148658513</v>
      </c>
      <c r="F102" s="120"/>
      <c r="G102" s="121"/>
      <c r="H102" s="103"/>
      <c r="I102" s="103"/>
      <c r="J102" s="92"/>
      <c r="L102" s="93"/>
      <c r="M102" s="93"/>
      <c r="N102" s="94"/>
      <c r="O102" s="94"/>
      <c r="R102" s="61"/>
      <c r="S102" s="61"/>
      <c r="T102" s="61"/>
    </row>
    <row r="103" spans="2:20" ht="16.5">
      <c r="B103" s="83" t="s">
        <v>100</v>
      </c>
      <c r="C103" s="119">
        <v>280500.3083700001</v>
      </c>
      <c r="D103" s="119">
        <v>298848.76736000006</v>
      </c>
      <c r="E103" s="60">
        <v>6.541332912118225</v>
      </c>
      <c r="F103" s="120"/>
      <c r="G103" s="121"/>
      <c r="H103" s="103"/>
      <c r="I103" s="103"/>
      <c r="J103" s="92"/>
      <c r="L103" s="93"/>
      <c r="M103" s="93"/>
      <c r="N103" s="94"/>
      <c r="O103" s="94"/>
      <c r="R103" s="61"/>
      <c r="S103" s="61"/>
      <c r="T103" s="61"/>
    </row>
    <row r="104" spans="2:20" ht="16.5">
      <c r="B104" s="83" t="s">
        <v>101</v>
      </c>
      <c r="C104" s="119">
        <v>205236.5549100001</v>
      </c>
      <c r="D104" s="119">
        <v>152205.47168000008</v>
      </c>
      <c r="E104" s="60">
        <v>-25.83900477829356</v>
      </c>
      <c r="F104" s="120"/>
      <c r="G104" s="121"/>
      <c r="H104" s="103"/>
      <c r="I104" s="103"/>
      <c r="J104" s="92"/>
      <c r="L104" s="93"/>
      <c r="M104" s="93"/>
      <c r="N104" s="94"/>
      <c r="O104" s="94"/>
      <c r="R104" s="61"/>
      <c r="S104" s="61"/>
      <c r="T104" s="61"/>
    </row>
    <row r="105" spans="2:20" ht="16.5">
      <c r="B105" s="83" t="s">
        <v>14</v>
      </c>
      <c r="C105" s="119">
        <v>85848.86103999974</v>
      </c>
      <c r="D105" s="119">
        <v>131882.07729999998</v>
      </c>
      <c r="E105" s="60">
        <v>53.6212311990393</v>
      </c>
      <c r="F105" s="120"/>
      <c r="G105" s="121"/>
      <c r="H105" s="103"/>
      <c r="I105" s="103"/>
      <c r="J105" s="92"/>
      <c r="L105" s="93"/>
      <c r="M105" s="93"/>
      <c r="N105" s="94"/>
      <c r="O105" s="94"/>
      <c r="R105" s="61"/>
      <c r="S105" s="61"/>
      <c r="T105" s="61"/>
    </row>
    <row r="106" spans="2:20" ht="16.5">
      <c r="B106" s="83" t="s">
        <v>102</v>
      </c>
      <c r="C106" s="119">
        <v>93750.9832100001</v>
      </c>
      <c r="D106" s="119">
        <v>97392.15348999995</v>
      </c>
      <c r="E106" s="60">
        <v>3.8838742329173392</v>
      </c>
      <c r="F106" s="120"/>
      <c r="G106" s="121"/>
      <c r="H106" s="103"/>
      <c r="I106" s="103"/>
      <c r="J106" s="92"/>
      <c r="L106" s="93"/>
      <c r="M106" s="93"/>
      <c r="N106" s="94"/>
      <c r="O106" s="94"/>
      <c r="R106" s="61"/>
      <c r="S106" s="61"/>
      <c r="T106" s="61"/>
    </row>
    <row r="107" spans="2:20" ht="16.5">
      <c r="B107" s="83" t="s">
        <v>103</v>
      </c>
      <c r="C107" s="119">
        <v>81634.95441999995</v>
      </c>
      <c r="D107" s="119">
        <v>85285.06454000002</v>
      </c>
      <c r="E107" s="60">
        <v>4.471258844858039</v>
      </c>
      <c r="F107" s="120"/>
      <c r="G107" s="121"/>
      <c r="H107" s="103"/>
      <c r="I107" s="103"/>
      <c r="J107" s="92"/>
      <c r="L107" s="93"/>
      <c r="M107" s="93"/>
      <c r="N107" s="94"/>
      <c r="O107" s="94"/>
      <c r="R107" s="61"/>
      <c r="S107" s="61"/>
      <c r="T107" s="61"/>
    </row>
    <row r="108" spans="2:20" ht="16.5">
      <c r="B108" s="83" t="s">
        <v>104</v>
      </c>
      <c r="C108" s="119">
        <v>61571.053990000044</v>
      </c>
      <c r="D108" s="119">
        <v>77161.70851999996</v>
      </c>
      <c r="E108" s="60">
        <v>25.321402704153883</v>
      </c>
      <c r="F108" s="120"/>
      <c r="G108" s="121"/>
      <c r="H108" s="103"/>
      <c r="I108" s="103"/>
      <c r="J108" s="92"/>
      <c r="L108" s="93"/>
      <c r="M108" s="93"/>
      <c r="N108" s="94"/>
      <c r="O108" s="94"/>
      <c r="R108" s="61"/>
      <c r="S108" s="61"/>
      <c r="T108" s="61"/>
    </row>
    <row r="109" spans="2:20" ht="17.25" thickBot="1">
      <c r="B109" s="87" t="s">
        <v>81</v>
      </c>
      <c r="C109" s="122">
        <v>559309.8493600013</v>
      </c>
      <c r="D109" s="122">
        <v>665403.5643800003</v>
      </c>
      <c r="E109" s="65">
        <v>18.968683484011308</v>
      </c>
      <c r="F109" s="120"/>
      <c r="G109" s="121"/>
      <c r="H109" s="103"/>
      <c r="I109" s="123"/>
      <c r="J109" s="92"/>
      <c r="L109" s="93"/>
      <c r="M109" s="93"/>
      <c r="N109" s="94"/>
      <c r="O109" s="94"/>
      <c r="R109" s="61"/>
      <c r="S109" s="61"/>
      <c r="T109" s="61"/>
    </row>
    <row r="110" spans="2:20" ht="17.25" thickBot="1">
      <c r="B110" s="124" t="s">
        <v>69</v>
      </c>
      <c r="C110" s="125">
        <v>3826889.7808999987</v>
      </c>
      <c r="D110" s="125">
        <v>4110686.9880999997</v>
      </c>
      <c r="E110" s="69">
        <v>7.415870940846858</v>
      </c>
      <c r="F110" s="120"/>
      <c r="G110" s="32"/>
      <c r="H110" s="103"/>
      <c r="I110" s="103"/>
      <c r="J110" s="92"/>
      <c r="L110" s="93"/>
      <c r="M110" s="93"/>
      <c r="N110" s="94"/>
      <c r="O110" s="94"/>
      <c r="R110" s="61"/>
      <c r="S110" s="61"/>
      <c r="T110" s="61"/>
    </row>
    <row r="111" spans="2:20" ht="15">
      <c r="B111" s="126"/>
      <c r="C111" s="120"/>
      <c r="D111" s="120"/>
      <c r="E111" s="127"/>
      <c r="F111" s="120"/>
      <c r="G111" s="32"/>
      <c r="H111" s="103"/>
      <c r="I111" s="103"/>
      <c r="J111" s="92"/>
      <c r="L111" s="93"/>
      <c r="M111" s="93"/>
      <c r="N111" s="94"/>
      <c r="O111" s="94"/>
      <c r="R111" s="61"/>
      <c r="S111" s="61"/>
      <c r="T111" s="61"/>
    </row>
    <row r="112" spans="2:20" ht="15">
      <c r="B112" s="126"/>
      <c r="C112" s="120"/>
      <c r="D112" s="120"/>
      <c r="E112" s="127"/>
      <c r="F112" s="120"/>
      <c r="G112" s="32"/>
      <c r="H112" s="103"/>
      <c r="I112" s="103"/>
      <c r="J112" s="92"/>
      <c r="L112" s="93"/>
      <c r="M112" s="93"/>
      <c r="N112" s="94"/>
      <c r="O112" s="94"/>
      <c r="R112" s="61"/>
      <c r="S112" s="61"/>
      <c r="T112" s="61"/>
    </row>
    <row r="113" spans="2:20" ht="16.5">
      <c r="B113" s="128" t="s">
        <v>105</v>
      </c>
      <c r="C113" s="129"/>
      <c r="D113" s="129"/>
      <c r="E113" s="36"/>
      <c r="F113" s="36" t="s">
        <v>45</v>
      </c>
      <c r="G113" s="130"/>
      <c r="I113" s="103"/>
      <c r="J113" s="92"/>
      <c r="L113" s="93"/>
      <c r="M113" s="93"/>
      <c r="N113" s="94"/>
      <c r="O113" s="94"/>
      <c r="R113" s="61"/>
      <c r="S113" s="61"/>
      <c r="T113" s="61"/>
    </row>
    <row r="114" spans="2:20" ht="15">
      <c r="B114" s="131"/>
      <c r="C114" s="76" t="s">
        <v>47</v>
      </c>
      <c r="D114" s="76"/>
      <c r="E114" s="132" t="s">
        <v>106</v>
      </c>
      <c r="F114" s="133"/>
      <c r="G114" s="111" t="s">
        <v>96</v>
      </c>
      <c r="H114" s="103"/>
      <c r="I114" s="103"/>
      <c r="J114" s="92"/>
      <c r="L114" s="93"/>
      <c r="M114" s="93"/>
      <c r="N114" s="94"/>
      <c r="O114" s="94"/>
      <c r="R114" s="61"/>
      <c r="S114" s="61"/>
      <c r="T114" s="61"/>
    </row>
    <row r="115" spans="2:20" ht="15.75">
      <c r="B115" s="134" t="s">
        <v>107</v>
      </c>
      <c r="C115" s="135" t="s">
        <v>50</v>
      </c>
      <c r="D115" s="136"/>
      <c r="E115" s="137"/>
      <c r="F115" s="138"/>
      <c r="G115" s="115"/>
      <c r="H115" s="103"/>
      <c r="I115" s="103"/>
      <c r="J115" s="92"/>
      <c r="L115" s="93"/>
      <c r="M115" s="93"/>
      <c r="N115" s="94"/>
      <c r="O115" s="94"/>
      <c r="R115" s="61"/>
      <c r="S115" s="61"/>
      <c r="T115" s="61"/>
    </row>
    <row r="116" spans="2:20" ht="15">
      <c r="B116" s="139"/>
      <c r="C116" s="81">
        <v>2007</v>
      </c>
      <c r="D116" s="81">
        <v>2008</v>
      </c>
      <c r="E116" s="81">
        <v>2007</v>
      </c>
      <c r="F116" s="81">
        <v>2008</v>
      </c>
      <c r="G116" s="118"/>
      <c r="H116" s="103"/>
      <c r="I116" s="103"/>
      <c r="J116" s="92"/>
      <c r="L116" s="93"/>
      <c r="M116" s="93"/>
      <c r="N116" s="94"/>
      <c r="O116" s="94"/>
      <c r="R116" s="61"/>
      <c r="S116" s="61"/>
      <c r="T116" s="61"/>
    </row>
    <row r="117" spans="2:20" ht="16.5">
      <c r="B117" s="83" t="s">
        <v>72</v>
      </c>
      <c r="C117" s="84">
        <v>850182.0644000008</v>
      </c>
      <c r="D117" s="140">
        <v>935190.2225700003</v>
      </c>
      <c r="E117" s="141">
        <v>0.22216006027747606</v>
      </c>
      <c r="F117" s="141">
        <v>0.2275021730618936</v>
      </c>
      <c r="G117" s="60">
        <v>9.998818103742547</v>
      </c>
      <c r="H117" s="103"/>
      <c r="I117" s="103"/>
      <c r="J117" s="92"/>
      <c r="L117" s="93"/>
      <c r="M117" s="93"/>
      <c r="N117" s="94"/>
      <c r="O117" s="94"/>
      <c r="R117" s="61"/>
      <c r="S117" s="61"/>
      <c r="T117" s="61"/>
    </row>
    <row r="118" spans="2:20" ht="16.5">
      <c r="B118" s="83" t="s">
        <v>73</v>
      </c>
      <c r="C118" s="84">
        <v>1001229.8698200028</v>
      </c>
      <c r="D118" s="140">
        <v>934867.786219999</v>
      </c>
      <c r="E118" s="141">
        <v>0.2616301819867245</v>
      </c>
      <c r="F118" s="141">
        <v>0.22742373450626172</v>
      </c>
      <c r="G118" s="60">
        <v>-6.628056713083696</v>
      </c>
      <c r="H118" s="103"/>
      <c r="I118" s="103"/>
      <c r="J118" s="92"/>
      <c r="L118" s="93"/>
      <c r="M118" s="93"/>
      <c r="N118" s="94"/>
      <c r="O118" s="94"/>
      <c r="R118" s="61"/>
      <c r="S118" s="61"/>
      <c r="T118" s="61"/>
    </row>
    <row r="119" spans="2:20" ht="16.5">
      <c r="B119" s="83" t="s">
        <v>79</v>
      </c>
      <c r="C119" s="84">
        <v>271107.7872600001</v>
      </c>
      <c r="D119" s="140">
        <v>344288.69777999993</v>
      </c>
      <c r="E119" s="141">
        <v>0.07084285223292781</v>
      </c>
      <c r="F119" s="141">
        <v>0.08375454000187292</v>
      </c>
      <c r="G119" s="60">
        <v>26.993289738969107</v>
      </c>
      <c r="H119" s="103"/>
      <c r="I119" s="103"/>
      <c r="J119" s="92"/>
      <c r="L119" s="93"/>
      <c r="M119" s="93"/>
      <c r="N119" s="94"/>
      <c r="O119" s="94"/>
      <c r="R119" s="61"/>
      <c r="S119" s="61"/>
      <c r="T119" s="61"/>
    </row>
    <row r="120" spans="2:20" ht="16.5">
      <c r="B120" s="83" t="s">
        <v>76</v>
      </c>
      <c r="C120" s="84">
        <v>222145.7551100003</v>
      </c>
      <c r="D120" s="140">
        <v>238081.76051999963</v>
      </c>
      <c r="E120" s="141">
        <v>0.05804864206404099</v>
      </c>
      <c r="F120" s="141">
        <v>0.05791775467439407</v>
      </c>
      <c r="G120" s="60">
        <v>7.173670909042706</v>
      </c>
      <c r="H120" s="103"/>
      <c r="I120" s="103"/>
      <c r="J120" s="92"/>
      <c r="L120" s="93"/>
      <c r="M120" s="93"/>
      <c r="N120" s="94"/>
      <c r="O120" s="94"/>
      <c r="R120" s="61"/>
      <c r="S120" s="61"/>
      <c r="T120" s="61"/>
    </row>
    <row r="121" spans="2:20" ht="16.5">
      <c r="B121" s="83" t="s">
        <v>74</v>
      </c>
      <c r="C121" s="84">
        <v>205779.0163199998</v>
      </c>
      <c r="D121" s="140">
        <v>207439.63337000008</v>
      </c>
      <c r="E121" s="141">
        <v>0.05377186908989189</v>
      </c>
      <c r="F121" s="141">
        <v>0.05046349526746154</v>
      </c>
      <c r="G121" s="60">
        <v>0.8069904695325869</v>
      </c>
      <c r="H121" s="103"/>
      <c r="I121" s="103"/>
      <c r="J121" s="92"/>
      <c r="L121" s="93"/>
      <c r="M121" s="93"/>
      <c r="N121" s="94"/>
      <c r="O121" s="94"/>
      <c r="R121" s="61"/>
      <c r="S121" s="61"/>
      <c r="T121" s="61"/>
    </row>
    <row r="122" spans="2:20" ht="16.5">
      <c r="B122" s="83" t="s">
        <v>80</v>
      </c>
      <c r="C122" s="84">
        <v>126911.31643999988</v>
      </c>
      <c r="D122" s="140">
        <v>171458.6202200002</v>
      </c>
      <c r="E122" s="141">
        <v>0.0331630445886929</v>
      </c>
      <c r="F122" s="141">
        <v>0.041710453925670965</v>
      </c>
      <c r="G122" s="60">
        <v>35.10112811812256</v>
      </c>
      <c r="H122" s="103"/>
      <c r="I122" s="103"/>
      <c r="J122" s="92"/>
      <c r="L122" s="93"/>
      <c r="M122" s="93"/>
      <c r="N122" s="94"/>
      <c r="O122" s="94"/>
      <c r="R122" s="61"/>
      <c r="S122" s="61"/>
      <c r="T122" s="61"/>
    </row>
    <row r="123" spans="2:20" ht="16.5">
      <c r="B123" s="83" t="s">
        <v>75</v>
      </c>
      <c r="C123" s="84">
        <v>130834.59839999986</v>
      </c>
      <c r="D123" s="140">
        <v>141319.10703999986</v>
      </c>
      <c r="E123" s="141">
        <v>0.034188232713937866</v>
      </c>
      <c r="F123" s="141">
        <v>0.034378464584898724</v>
      </c>
      <c r="G123" s="60">
        <v>8.013559691562456</v>
      </c>
      <c r="H123" s="103"/>
      <c r="I123" s="103"/>
      <c r="J123" s="92"/>
      <c r="L123" s="93"/>
      <c r="M123" s="93"/>
      <c r="N123" s="94"/>
      <c r="O123" s="94"/>
      <c r="R123" s="61"/>
      <c r="S123" s="61"/>
      <c r="T123" s="61"/>
    </row>
    <row r="124" spans="2:20" ht="16.5">
      <c r="B124" s="83" t="s">
        <v>77</v>
      </c>
      <c r="C124" s="84">
        <v>91172.7201199999</v>
      </c>
      <c r="D124" s="140">
        <v>111329.18843999991</v>
      </c>
      <c r="E124" s="141">
        <v>0.02382423465003952</v>
      </c>
      <c r="F124" s="141">
        <v>0.02708286686928147</v>
      </c>
      <c r="G124" s="60">
        <v>22.108003680783494</v>
      </c>
      <c r="H124" s="103"/>
      <c r="I124" s="103"/>
      <c r="J124" s="92"/>
      <c r="L124" s="93"/>
      <c r="M124" s="93"/>
      <c r="N124" s="94"/>
      <c r="O124" s="94"/>
      <c r="R124" s="61"/>
      <c r="S124" s="61"/>
      <c r="T124" s="61"/>
    </row>
    <row r="125" spans="2:20" ht="16.5">
      <c r="B125" s="142" t="s">
        <v>78</v>
      </c>
      <c r="C125" s="84">
        <v>58848.32414999999</v>
      </c>
      <c r="D125" s="140">
        <v>108752.69772999999</v>
      </c>
      <c r="E125" s="141">
        <v>0.015377585328877745</v>
      </c>
      <c r="F125" s="141">
        <v>0.026456088251143286</v>
      </c>
      <c r="G125" s="60">
        <v>84.80169027888962</v>
      </c>
      <c r="H125" s="103"/>
      <c r="I125" s="103"/>
      <c r="J125" s="92"/>
      <c r="L125" s="93"/>
      <c r="M125" s="93"/>
      <c r="N125" s="94"/>
      <c r="O125" s="94"/>
      <c r="R125" s="61"/>
      <c r="S125" s="61"/>
      <c r="T125" s="61"/>
    </row>
    <row r="126" spans="2:20" ht="17.25" thickBot="1">
      <c r="B126" s="143" t="s">
        <v>81</v>
      </c>
      <c r="C126" s="88">
        <v>868678.3288799957</v>
      </c>
      <c r="D126" s="88">
        <v>917959.2742100009</v>
      </c>
      <c r="E126" s="144">
        <v>0.22699329706739085</v>
      </c>
      <c r="F126" s="144">
        <v>0.2233104288571217</v>
      </c>
      <c r="G126" s="65">
        <v>5.673094825969005</v>
      </c>
      <c r="H126" s="103"/>
      <c r="I126" s="123"/>
      <c r="J126" s="92"/>
      <c r="L126" s="93"/>
      <c r="M126" s="93"/>
      <c r="N126" s="94"/>
      <c r="O126" s="94"/>
      <c r="R126" s="61"/>
      <c r="S126" s="61"/>
      <c r="T126" s="61"/>
    </row>
    <row r="127" spans="2:20" ht="17.25" thickBot="1">
      <c r="B127" s="145" t="s">
        <v>69</v>
      </c>
      <c r="C127" s="146">
        <v>3826889.7808999987</v>
      </c>
      <c r="D127" s="146">
        <v>4110686.9880999997</v>
      </c>
      <c r="E127" s="147">
        <v>100</v>
      </c>
      <c r="F127" s="147">
        <v>100</v>
      </c>
      <c r="G127" s="69">
        <v>7.415870940846858</v>
      </c>
      <c r="H127" s="103"/>
      <c r="I127" s="103"/>
      <c r="J127" s="92"/>
      <c r="L127" s="93"/>
      <c r="M127" s="93"/>
      <c r="N127" s="94"/>
      <c r="O127" s="94"/>
      <c r="R127" s="61"/>
      <c r="S127" s="61"/>
      <c r="T127" s="61"/>
    </row>
    <row r="128" spans="2:20" ht="15">
      <c r="B128" s="126"/>
      <c r="C128" s="120"/>
      <c r="D128" s="120"/>
      <c r="E128" s="127"/>
      <c r="F128" s="148"/>
      <c r="G128" s="32"/>
      <c r="H128" s="103"/>
      <c r="I128" s="103"/>
      <c r="J128" s="92"/>
      <c r="L128" s="93"/>
      <c r="M128" s="93"/>
      <c r="N128" s="94"/>
      <c r="O128" s="94"/>
      <c r="R128" s="61"/>
      <c r="S128" s="61"/>
      <c r="T128" s="61"/>
    </row>
    <row r="129" spans="2:20" ht="15">
      <c r="B129" s="126"/>
      <c r="C129" s="120"/>
      <c r="D129" s="120"/>
      <c r="E129" s="127"/>
      <c r="F129" s="120"/>
      <c r="G129" s="32"/>
      <c r="H129" s="103"/>
      <c r="I129" s="103"/>
      <c r="J129" s="92"/>
      <c r="L129" s="93"/>
      <c r="M129" s="93"/>
      <c r="N129" s="94"/>
      <c r="O129" s="94"/>
      <c r="R129" s="61"/>
      <c r="S129" s="61"/>
      <c r="T129" s="61"/>
    </row>
    <row r="130" spans="2:20" ht="16.5">
      <c r="B130" s="34" t="s">
        <v>108</v>
      </c>
      <c r="C130" s="35"/>
      <c r="D130" s="149"/>
      <c r="E130" s="149"/>
      <c r="F130" s="36" t="s">
        <v>45</v>
      </c>
      <c r="G130" s="150"/>
      <c r="H130" s="103"/>
      <c r="I130" s="103"/>
      <c r="J130" s="92"/>
      <c r="L130" s="93"/>
      <c r="M130" s="93"/>
      <c r="N130" s="94"/>
      <c r="O130" s="94"/>
      <c r="R130" s="61"/>
      <c r="S130" s="61"/>
      <c r="T130" s="61"/>
    </row>
    <row r="131" spans="2:20" ht="15">
      <c r="B131" s="131"/>
      <c r="C131" s="76" t="s">
        <v>47</v>
      </c>
      <c r="D131" s="76"/>
      <c r="E131" s="132" t="s">
        <v>106</v>
      </c>
      <c r="F131" s="133"/>
      <c r="G131" s="111" t="s">
        <v>96</v>
      </c>
      <c r="H131" s="103"/>
      <c r="I131" s="103"/>
      <c r="J131" s="92"/>
      <c r="L131" s="93"/>
      <c r="M131" s="93"/>
      <c r="N131" s="94"/>
      <c r="O131" s="94"/>
      <c r="R131" s="61"/>
      <c r="S131" s="61"/>
      <c r="T131" s="61"/>
    </row>
    <row r="132" spans="2:20" ht="15.75">
      <c r="B132" s="151" t="s">
        <v>109</v>
      </c>
      <c r="C132" s="76" t="s">
        <v>50</v>
      </c>
      <c r="D132" s="76"/>
      <c r="E132" s="137"/>
      <c r="F132" s="138"/>
      <c r="G132" s="115"/>
      <c r="H132" s="103"/>
      <c r="I132" s="103"/>
      <c r="J132" s="92"/>
      <c r="L132" s="93"/>
      <c r="M132" s="93"/>
      <c r="N132" s="94"/>
      <c r="O132" s="94"/>
      <c r="R132" s="61"/>
      <c r="S132" s="61"/>
      <c r="T132" s="61"/>
    </row>
    <row r="133" spans="2:20" ht="15">
      <c r="B133" s="139"/>
      <c r="C133" s="81">
        <v>2007</v>
      </c>
      <c r="D133" s="81">
        <v>2008</v>
      </c>
      <c r="E133" s="81">
        <v>2007</v>
      </c>
      <c r="F133" s="81">
        <v>2008</v>
      </c>
      <c r="G133" s="118"/>
      <c r="H133" s="103"/>
      <c r="I133" s="103"/>
      <c r="J133" s="92"/>
      <c r="L133" s="93"/>
      <c r="M133" s="93"/>
      <c r="N133" s="94"/>
      <c r="O133" s="94"/>
      <c r="R133" s="61"/>
      <c r="S133" s="61"/>
      <c r="T133" s="61"/>
    </row>
    <row r="134" spans="2:20" ht="16.5">
      <c r="B134" s="83" t="s">
        <v>110</v>
      </c>
      <c r="C134" s="84">
        <v>1521274.086999999</v>
      </c>
      <c r="D134" s="140">
        <v>1710431.0699400017</v>
      </c>
      <c r="E134" s="152">
        <v>0.3975223155348439</v>
      </c>
      <c r="F134" s="152">
        <v>0.41609372712919207</v>
      </c>
      <c r="G134" s="60">
        <v>12.434115887231489</v>
      </c>
      <c r="H134" s="103"/>
      <c r="I134" s="103"/>
      <c r="J134" s="92"/>
      <c r="L134" s="93"/>
      <c r="M134" s="93"/>
      <c r="N134" s="94"/>
      <c r="O134" s="94"/>
      <c r="R134" s="61"/>
      <c r="S134" s="61"/>
      <c r="T134" s="61"/>
    </row>
    <row r="135" spans="2:20" ht="16.5">
      <c r="B135" s="83" t="s">
        <v>111</v>
      </c>
      <c r="C135" s="84">
        <v>1096130.7216900035</v>
      </c>
      <c r="D135" s="140">
        <v>1054312.6527799978</v>
      </c>
      <c r="E135" s="152">
        <v>0.2864286102936098</v>
      </c>
      <c r="F135" s="152">
        <v>0.25648088892005655</v>
      </c>
      <c r="G135" s="60">
        <v>-3.8150622076836838</v>
      </c>
      <c r="H135" s="103"/>
      <c r="I135" s="103"/>
      <c r="J135" s="92"/>
      <c r="L135" s="93"/>
      <c r="M135" s="93"/>
      <c r="N135" s="94"/>
      <c r="O135" s="94"/>
      <c r="R135" s="61"/>
      <c r="S135" s="61"/>
      <c r="T135" s="61"/>
    </row>
    <row r="136" spans="2:20" ht="16.5">
      <c r="B136" s="83" t="s">
        <v>112</v>
      </c>
      <c r="C136" s="84">
        <v>775823.3156999956</v>
      </c>
      <c r="D136" s="140">
        <v>838232.5164700033</v>
      </c>
      <c r="E136" s="152">
        <v>0.2027294644262107</v>
      </c>
      <c r="F136" s="152">
        <v>0.203915432845312</v>
      </c>
      <c r="G136" s="60">
        <v>8.044254343361445</v>
      </c>
      <c r="H136" s="103"/>
      <c r="I136" s="103"/>
      <c r="J136" s="92"/>
      <c r="L136" s="93"/>
      <c r="M136" s="93"/>
      <c r="N136" s="94"/>
      <c r="O136" s="94"/>
      <c r="R136" s="61"/>
      <c r="S136" s="61"/>
      <c r="T136" s="61"/>
    </row>
    <row r="137" spans="2:20" ht="16.5">
      <c r="B137" s="83" t="s">
        <v>113</v>
      </c>
      <c r="C137" s="84">
        <v>159906.2970900002</v>
      </c>
      <c r="D137" s="140">
        <v>203265.4704300001</v>
      </c>
      <c r="E137" s="152">
        <v>0.04178492359202303</v>
      </c>
      <c r="F137" s="152">
        <v>0.04944805357801067</v>
      </c>
      <c r="G137" s="60">
        <v>27.115363265272798</v>
      </c>
      <c r="H137" s="103"/>
      <c r="I137" s="103"/>
      <c r="J137" s="92"/>
      <c r="L137" s="93"/>
      <c r="M137" s="93"/>
      <c r="N137" s="94"/>
      <c r="O137" s="94"/>
      <c r="R137" s="61"/>
      <c r="S137" s="61"/>
      <c r="T137" s="61"/>
    </row>
    <row r="138" spans="2:20" ht="16.5">
      <c r="B138" s="83" t="s">
        <v>81</v>
      </c>
      <c r="C138" s="84">
        <v>250902.39962000021</v>
      </c>
      <c r="D138" s="140">
        <v>280153.4290199996</v>
      </c>
      <c r="E138" s="152">
        <v>0.06556300651047064</v>
      </c>
      <c r="F138" s="152">
        <v>0.06815245963290659</v>
      </c>
      <c r="G138" s="60">
        <v>11.65832987022084</v>
      </c>
      <c r="H138" s="103"/>
      <c r="I138" s="103"/>
      <c r="J138" s="92"/>
      <c r="L138" s="93"/>
      <c r="M138" s="93"/>
      <c r="N138" s="94"/>
      <c r="O138" s="94"/>
      <c r="R138" s="61"/>
      <c r="S138" s="61"/>
      <c r="T138" s="61"/>
    </row>
    <row r="139" spans="2:20" ht="17.25" thickBot="1">
      <c r="B139" s="143" t="s">
        <v>114</v>
      </c>
      <c r="C139" s="88">
        <v>22852.959799999993</v>
      </c>
      <c r="D139" s="153">
        <v>24291.849460000012</v>
      </c>
      <c r="E139" s="154">
        <v>0.00597167964284184</v>
      </c>
      <c r="F139" s="154">
        <v>0.0059094378945228196</v>
      </c>
      <c r="G139" s="65">
        <v>6.296294539493386</v>
      </c>
      <c r="H139" s="103"/>
      <c r="I139" s="103"/>
      <c r="J139" s="92"/>
      <c r="L139" s="93"/>
      <c r="M139" s="93"/>
      <c r="N139" s="94"/>
      <c r="O139" s="94"/>
      <c r="R139" s="61"/>
      <c r="S139" s="61"/>
      <c r="T139" s="61"/>
    </row>
    <row r="140" spans="2:20" ht="17.25" thickBot="1">
      <c r="B140" s="101" t="s">
        <v>69</v>
      </c>
      <c r="C140" s="146">
        <v>3826889.7808999987</v>
      </c>
      <c r="D140" s="146">
        <v>4110686.9880999997</v>
      </c>
      <c r="E140" s="155">
        <v>1</v>
      </c>
      <c r="F140" s="155">
        <v>1</v>
      </c>
      <c r="G140" s="69">
        <v>7.415870940846858</v>
      </c>
      <c r="H140" s="103"/>
      <c r="I140" s="103"/>
      <c r="J140" s="92"/>
      <c r="L140" s="93"/>
      <c r="M140" s="93"/>
      <c r="N140" s="94"/>
      <c r="O140" s="94"/>
      <c r="R140" s="61"/>
      <c r="S140" s="61"/>
      <c r="T140" s="61"/>
    </row>
    <row r="141" spans="2:20" ht="15">
      <c r="B141" s="126"/>
      <c r="C141" s="120"/>
      <c r="D141" s="120"/>
      <c r="E141" s="127"/>
      <c r="F141" s="120"/>
      <c r="G141" s="32"/>
      <c r="H141" s="103"/>
      <c r="I141" s="103"/>
      <c r="J141" s="92"/>
      <c r="L141" s="93"/>
      <c r="M141" s="93"/>
      <c r="N141" s="94"/>
      <c r="O141" s="94"/>
      <c r="R141" s="61"/>
      <c r="S141" s="61"/>
      <c r="T141" s="61"/>
    </row>
    <row r="142" spans="2:20" ht="15">
      <c r="B142" s="126"/>
      <c r="C142" s="120"/>
      <c r="D142" s="120"/>
      <c r="E142" s="127"/>
      <c r="F142" s="120"/>
      <c r="G142" s="32"/>
      <c r="H142" s="103"/>
      <c r="I142" s="103"/>
      <c r="J142" s="92"/>
      <c r="L142" s="93"/>
      <c r="M142" s="93"/>
      <c r="N142" s="94"/>
      <c r="O142" s="94"/>
      <c r="R142" s="61"/>
      <c r="S142" s="61"/>
      <c r="T142" s="61"/>
    </row>
    <row r="143" spans="2:20" ht="16.5">
      <c r="B143" s="34" t="s">
        <v>115</v>
      </c>
      <c r="C143" s="35"/>
      <c r="D143" s="149"/>
      <c r="E143" s="149"/>
      <c r="F143" s="149"/>
      <c r="G143" s="35"/>
      <c r="H143" s="156" t="s">
        <v>45</v>
      </c>
      <c r="I143" s="36"/>
      <c r="J143" s="92"/>
      <c r="L143" s="93"/>
      <c r="M143" s="93"/>
      <c r="N143" s="94"/>
      <c r="O143" s="94"/>
      <c r="R143" s="61"/>
      <c r="S143" s="61"/>
      <c r="T143" s="61"/>
    </row>
    <row r="144" spans="2:20" ht="15">
      <c r="B144" s="96"/>
      <c r="C144" s="76" t="s">
        <v>47</v>
      </c>
      <c r="D144" s="76"/>
      <c r="E144" s="76" t="s">
        <v>48</v>
      </c>
      <c r="F144" s="76"/>
      <c r="G144" s="77" t="s">
        <v>49</v>
      </c>
      <c r="H144" s="78"/>
      <c r="I144" s="79"/>
      <c r="J144" s="92"/>
      <c r="L144" s="93"/>
      <c r="M144" s="93"/>
      <c r="N144" s="94"/>
      <c r="O144" s="94"/>
      <c r="R144" s="61"/>
      <c r="S144" s="61"/>
      <c r="T144" s="61"/>
    </row>
    <row r="145" spans="2:20" ht="15.75">
      <c r="B145" s="97" t="s">
        <v>71</v>
      </c>
      <c r="C145" s="76" t="s">
        <v>50</v>
      </c>
      <c r="D145" s="76"/>
      <c r="E145" s="76" t="s">
        <v>51</v>
      </c>
      <c r="F145" s="76"/>
      <c r="G145" s="80" t="s">
        <v>47</v>
      </c>
      <c r="H145" s="80" t="s">
        <v>48</v>
      </c>
      <c r="I145" s="80" t="s">
        <v>52</v>
      </c>
      <c r="J145" s="92"/>
      <c r="L145" s="93"/>
      <c r="M145" s="93"/>
      <c r="N145" s="94"/>
      <c r="O145" s="94"/>
      <c r="R145" s="61"/>
      <c r="S145" s="61"/>
      <c r="T145" s="61"/>
    </row>
    <row r="146" spans="2:20" ht="15">
      <c r="B146" s="98"/>
      <c r="C146" s="81">
        <v>2007</v>
      </c>
      <c r="D146" s="81">
        <v>2008</v>
      </c>
      <c r="E146" s="81">
        <v>2007</v>
      </c>
      <c r="F146" s="81">
        <v>2008</v>
      </c>
      <c r="G146" s="82"/>
      <c r="H146" s="82"/>
      <c r="I146" s="82"/>
      <c r="J146" s="92"/>
      <c r="L146" s="93"/>
      <c r="M146" s="93"/>
      <c r="N146" s="94"/>
      <c r="O146" s="94"/>
      <c r="R146" s="61"/>
      <c r="S146" s="61"/>
      <c r="T146" s="61"/>
    </row>
    <row r="147" spans="2:20" ht="16.5">
      <c r="B147" s="157" t="s">
        <v>79</v>
      </c>
      <c r="C147" s="105">
        <v>205027.08922999998</v>
      </c>
      <c r="D147" s="105">
        <v>247907.09928000017</v>
      </c>
      <c r="E147" s="105">
        <v>189460.52</v>
      </c>
      <c r="F147" s="105">
        <v>245108.726</v>
      </c>
      <c r="G147" s="60">
        <v>20.914314401594638</v>
      </c>
      <c r="H147" s="60">
        <v>29.37192719623065</v>
      </c>
      <c r="I147" s="60">
        <v>-6.537440523559301</v>
      </c>
      <c r="J147" s="92"/>
      <c r="L147" s="93"/>
      <c r="M147" s="93"/>
      <c r="N147" s="94"/>
      <c r="O147" s="94"/>
      <c r="R147" s="61"/>
      <c r="S147" s="61"/>
      <c r="T147" s="61"/>
    </row>
    <row r="148" spans="2:20" ht="16.5">
      <c r="B148" s="157" t="s">
        <v>72</v>
      </c>
      <c r="C148" s="105">
        <v>73977.11592</v>
      </c>
      <c r="D148" s="105">
        <v>57463.01117</v>
      </c>
      <c r="E148" s="105">
        <v>65136.25</v>
      </c>
      <c r="F148" s="105">
        <v>51148.598999999995</v>
      </c>
      <c r="G148" s="60">
        <v>-22.32326111206959</v>
      </c>
      <c r="H148" s="60">
        <v>-21.47444932737148</v>
      </c>
      <c r="I148" s="60">
        <v>-1.0809370675244012</v>
      </c>
      <c r="J148" s="92"/>
      <c r="L148" s="93"/>
      <c r="M148" s="93"/>
      <c r="N148" s="94"/>
      <c r="O148" s="94"/>
      <c r="R148" s="61"/>
      <c r="S148" s="61"/>
      <c r="T148" s="61"/>
    </row>
    <row r="149" spans="2:20" ht="16.5">
      <c r="B149" s="157" t="s">
        <v>74</v>
      </c>
      <c r="C149" s="105">
        <v>40166.343479999996</v>
      </c>
      <c r="D149" s="105">
        <v>42299.59239999999</v>
      </c>
      <c r="E149" s="105">
        <v>32263.665999999997</v>
      </c>
      <c r="F149" s="105">
        <v>37216.59</v>
      </c>
      <c r="G149" s="60">
        <v>5.311035895169791</v>
      </c>
      <c r="H149" s="60">
        <v>15.351398691022888</v>
      </c>
      <c r="I149" s="60">
        <v>-8.70415349080157</v>
      </c>
      <c r="J149" s="92"/>
      <c r="L149" s="93"/>
      <c r="M149" s="93"/>
      <c r="N149" s="94"/>
      <c r="O149" s="94"/>
      <c r="R149" s="61"/>
      <c r="S149" s="61"/>
      <c r="T149" s="61"/>
    </row>
    <row r="150" spans="2:20" ht="16.5">
      <c r="B150" s="157" t="s">
        <v>76</v>
      </c>
      <c r="C150" s="105">
        <v>35564.621150000006</v>
      </c>
      <c r="D150" s="105">
        <v>32311.794459999997</v>
      </c>
      <c r="E150" s="105">
        <v>32750.03</v>
      </c>
      <c r="F150" s="105">
        <v>31507.16</v>
      </c>
      <c r="G150" s="60">
        <v>-9.146243049463799</v>
      </c>
      <c r="H150" s="60">
        <v>-3.7950194244096846</v>
      </c>
      <c r="I150" s="60">
        <v>-5.562314542384373</v>
      </c>
      <c r="J150" s="92"/>
      <c r="L150" s="93"/>
      <c r="M150" s="93"/>
      <c r="N150" s="94"/>
      <c r="O150" s="94"/>
      <c r="R150" s="61"/>
      <c r="S150" s="61"/>
      <c r="T150" s="61"/>
    </row>
    <row r="151" spans="2:20" ht="16.5">
      <c r="B151" s="157" t="s">
        <v>116</v>
      </c>
      <c r="C151" s="105">
        <v>32680.561220000007</v>
      </c>
      <c r="D151" s="105">
        <v>27279.97998999999</v>
      </c>
      <c r="E151" s="105">
        <v>28213.69</v>
      </c>
      <c r="F151" s="105">
        <v>25107.827000000005</v>
      </c>
      <c r="G151" s="60">
        <v>-16.525362565361778</v>
      </c>
      <c r="H151" s="60">
        <v>-11.008354454876311</v>
      </c>
      <c r="I151" s="60">
        <v>-6.199467463142961</v>
      </c>
      <c r="J151" s="92"/>
      <c r="L151" s="93"/>
      <c r="M151" s="93"/>
      <c r="N151" s="94"/>
      <c r="O151" s="94"/>
      <c r="R151" s="61"/>
      <c r="S151" s="61"/>
      <c r="T151" s="61"/>
    </row>
    <row r="152" spans="2:20" ht="16.5">
      <c r="B152" s="157" t="s">
        <v>117</v>
      </c>
      <c r="C152" s="105">
        <v>30325.4136</v>
      </c>
      <c r="D152" s="105">
        <v>21058.101830000007</v>
      </c>
      <c r="E152" s="105">
        <v>27030.102000000003</v>
      </c>
      <c r="F152" s="105">
        <v>21558.3</v>
      </c>
      <c r="G152" s="60">
        <v>-30.559556061586555</v>
      </c>
      <c r="H152" s="60">
        <v>-20.243364231477933</v>
      </c>
      <c r="I152" s="60">
        <v>-12.934587486926263</v>
      </c>
      <c r="J152" s="92"/>
      <c r="L152" s="93"/>
      <c r="M152" s="93"/>
      <c r="N152" s="94"/>
      <c r="O152" s="94"/>
      <c r="R152" s="61"/>
      <c r="S152" s="61"/>
      <c r="T152" s="61"/>
    </row>
    <row r="153" spans="2:20" ht="16.5">
      <c r="B153" s="157" t="s">
        <v>91</v>
      </c>
      <c r="C153" s="105">
        <v>32558.565220000004</v>
      </c>
      <c r="D153" s="105">
        <v>17335.303610000003</v>
      </c>
      <c r="E153" s="105">
        <v>30491.79</v>
      </c>
      <c r="F153" s="105">
        <v>17832.46</v>
      </c>
      <c r="G153" s="60">
        <v>-46.756549335437825</v>
      </c>
      <c r="H153" s="60">
        <v>-41.51717560694207</v>
      </c>
      <c r="I153" s="60">
        <v>-8.958824719685865</v>
      </c>
      <c r="J153" s="92"/>
      <c r="L153" s="93"/>
      <c r="M153" s="93"/>
      <c r="N153" s="94"/>
      <c r="O153" s="94"/>
      <c r="R153" s="61"/>
      <c r="S153" s="61"/>
      <c r="T153" s="61"/>
    </row>
    <row r="154" spans="2:20" ht="16.5">
      <c r="B154" s="157" t="s">
        <v>118</v>
      </c>
      <c r="C154" s="105">
        <v>21627.231029999995</v>
      </c>
      <c r="D154" s="105">
        <v>12722.863430000003</v>
      </c>
      <c r="E154" s="105">
        <v>19964.68</v>
      </c>
      <c r="F154" s="105">
        <v>13424.44</v>
      </c>
      <c r="G154" s="60">
        <v>-41.17201868167214</v>
      </c>
      <c r="H154" s="60">
        <v>-32.759052486691495</v>
      </c>
      <c r="I154" s="60">
        <v>-12.511671096418631</v>
      </c>
      <c r="J154" s="92"/>
      <c r="L154" s="93"/>
      <c r="M154" s="93"/>
      <c r="N154" s="94"/>
      <c r="O154" s="94"/>
      <c r="R154" s="61"/>
      <c r="S154" s="61"/>
      <c r="T154" s="61"/>
    </row>
    <row r="155" spans="2:20" ht="16.5">
      <c r="B155" s="157" t="s">
        <v>119</v>
      </c>
      <c r="C155" s="105">
        <v>14049.365940000002</v>
      </c>
      <c r="D155" s="105">
        <v>7454.51878</v>
      </c>
      <c r="E155" s="105">
        <v>12668.98</v>
      </c>
      <c r="F155" s="105">
        <v>7647.17</v>
      </c>
      <c r="G155" s="60">
        <v>-46.94053232127571</v>
      </c>
      <c r="H155" s="60">
        <v>-39.63862915562263</v>
      </c>
      <c r="I155" s="60">
        <v>-12.096980342740594</v>
      </c>
      <c r="J155" s="92"/>
      <c r="L155" s="93"/>
      <c r="M155" s="93"/>
      <c r="N155" s="94"/>
      <c r="O155" s="94"/>
      <c r="R155" s="61"/>
      <c r="S155" s="61"/>
      <c r="T155" s="61"/>
    </row>
    <row r="156" spans="2:20" ht="17.25" thickBot="1">
      <c r="B156" s="158" t="s">
        <v>81</v>
      </c>
      <c r="C156" s="88">
        <v>53109.76084999979</v>
      </c>
      <c r="D156" s="88">
        <v>35333.36361999996</v>
      </c>
      <c r="E156" s="88">
        <v>50417.63000000024</v>
      </c>
      <c r="F156" s="88">
        <v>36469.71599999996</v>
      </c>
      <c r="G156" s="65">
        <v>-33.47105493509278</v>
      </c>
      <c r="H156" s="65">
        <v>-27.664755364344206</v>
      </c>
      <c r="I156" s="65">
        <v>-8.026930163842284</v>
      </c>
      <c r="J156" s="92"/>
      <c r="L156" s="93"/>
      <c r="M156" s="93"/>
      <c r="N156" s="94"/>
      <c r="O156" s="94"/>
      <c r="R156" s="61"/>
      <c r="S156" s="61"/>
      <c r="T156" s="61"/>
    </row>
    <row r="157" spans="2:20" ht="17.25" thickBot="1">
      <c r="B157" s="101" t="s">
        <v>69</v>
      </c>
      <c r="C157" s="67">
        <v>539086.0676399998</v>
      </c>
      <c r="D157" s="67">
        <v>501165.62857000006</v>
      </c>
      <c r="E157" s="67">
        <v>488397.3380000002</v>
      </c>
      <c r="F157" s="67">
        <v>487020.98799999995</v>
      </c>
      <c r="G157" s="68">
        <v>-7.034208699921907</v>
      </c>
      <c r="H157" s="68">
        <v>-0.2818094802966131</v>
      </c>
      <c r="I157" s="69">
        <v>-6.77148189756921</v>
      </c>
      <c r="J157" s="92"/>
      <c r="L157" s="93"/>
      <c r="M157" s="93"/>
      <c r="N157" s="94"/>
      <c r="O157" s="94"/>
      <c r="R157" s="61"/>
      <c r="S157" s="61"/>
      <c r="T157" s="61"/>
    </row>
    <row r="158" spans="2:20" ht="15">
      <c r="B158" s="126"/>
      <c r="C158" s="120"/>
      <c r="D158" s="120"/>
      <c r="E158" s="127"/>
      <c r="F158" s="120"/>
      <c r="G158" s="32"/>
      <c r="H158" s="103"/>
      <c r="I158" s="103"/>
      <c r="J158" s="92"/>
      <c r="L158" s="93"/>
      <c r="M158" s="93"/>
      <c r="N158" s="94"/>
      <c r="O158" s="94"/>
      <c r="R158" s="61"/>
      <c r="S158" s="61"/>
      <c r="T158" s="61"/>
    </row>
    <row r="159" spans="2:20" ht="15">
      <c r="B159" s="126"/>
      <c r="C159" s="120"/>
      <c r="D159" s="120"/>
      <c r="E159" s="127"/>
      <c r="F159" s="120"/>
      <c r="G159" s="32"/>
      <c r="H159" s="103"/>
      <c r="I159" s="103"/>
      <c r="J159" s="92"/>
      <c r="L159" s="93"/>
      <c r="M159" s="93"/>
      <c r="N159" s="94"/>
      <c r="O159" s="94"/>
      <c r="R159" s="61"/>
      <c r="S159" s="61"/>
      <c r="T159" s="61"/>
    </row>
    <row r="160" spans="2:20" ht="16.5">
      <c r="B160" s="159" t="s">
        <v>120</v>
      </c>
      <c r="C160" s="35"/>
      <c r="D160" s="160"/>
      <c r="E160" s="160"/>
      <c r="F160" s="160"/>
      <c r="G160" s="160" t="s">
        <v>45</v>
      </c>
      <c r="H160" s="36"/>
      <c r="I160" s="37"/>
      <c r="J160" s="92"/>
      <c r="L160" s="93"/>
      <c r="M160" s="93"/>
      <c r="N160" s="94"/>
      <c r="O160" s="94"/>
      <c r="R160" s="61"/>
      <c r="S160" s="61"/>
      <c r="T160" s="61"/>
    </row>
    <row r="161" spans="2:20" ht="15">
      <c r="B161" s="96"/>
      <c r="C161" s="161" t="s">
        <v>47</v>
      </c>
      <c r="D161" s="162"/>
      <c r="E161" s="161" t="s">
        <v>48</v>
      </c>
      <c r="F161" s="162"/>
      <c r="G161" s="77" t="s">
        <v>49</v>
      </c>
      <c r="H161" s="78"/>
      <c r="I161" s="79"/>
      <c r="J161" s="92"/>
      <c r="L161" s="93"/>
      <c r="M161" s="93"/>
      <c r="N161" s="94"/>
      <c r="O161" s="94"/>
      <c r="R161" s="61"/>
      <c r="S161" s="61"/>
      <c r="T161" s="61"/>
    </row>
    <row r="162" spans="2:20" ht="15.75">
      <c r="B162" s="97" t="s">
        <v>121</v>
      </c>
      <c r="C162" s="163" t="s">
        <v>50</v>
      </c>
      <c r="D162" s="164"/>
      <c r="E162" s="163" t="s">
        <v>51</v>
      </c>
      <c r="F162" s="164"/>
      <c r="G162" s="80" t="s">
        <v>47</v>
      </c>
      <c r="H162" s="80" t="s">
        <v>48</v>
      </c>
      <c r="I162" s="80" t="s">
        <v>52</v>
      </c>
      <c r="J162" s="92"/>
      <c r="L162" s="93"/>
      <c r="M162" s="93"/>
      <c r="N162" s="94"/>
      <c r="O162" s="94"/>
      <c r="R162" s="61"/>
      <c r="S162" s="61"/>
      <c r="T162" s="61"/>
    </row>
    <row r="163" spans="2:20" ht="15">
      <c r="B163" s="98"/>
      <c r="C163" s="81">
        <v>2007</v>
      </c>
      <c r="D163" s="81">
        <v>2008</v>
      </c>
      <c r="E163" s="81">
        <v>2007</v>
      </c>
      <c r="F163" s="81">
        <v>2008</v>
      </c>
      <c r="G163" s="82"/>
      <c r="H163" s="82"/>
      <c r="I163" s="82"/>
      <c r="J163" s="92"/>
      <c r="L163" s="93"/>
      <c r="M163" s="93"/>
      <c r="N163" s="94"/>
      <c r="O163" s="94"/>
      <c r="R163" s="61"/>
      <c r="S163" s="61"/>
      <c r="T163" s="61"/>
    </row>
    <row r="164" spans="2:20" ht="16.5">
      <c r="B164" s="165" t="s">
        <v>98</v>
      </c>
      <c r="C164" s="84">
        <v>1434108.9631600028</v>
      </c>
      <c r="D164" s="84">
        <v>1497010.1202999968</v>
      </c>
      <c r="E164" s="84">
        <v>206265.57700000075</v>
      </c>
      <c r="F164" s="84">
        <v>232315.67099999974</v>
      </c>
      <c r="G164" s="60">
        <v>4.386079353509764</v>
      </c>
      <c r="H164" s="60">
        <v>12.629394772933388</v>
      </c>
      <c r="I164" s="60">
        <v>-7.3189733781687805</v>
      </c>
      <c r="J164" s="92"/>
      <c r="K164" s="85"/>
      <c r="L164" s="93"/>
      <c r="M164" s="93"/>
      <c r="N164" s="94"/>
      <c r="O164" s="94"/>
      <c r="R164" s="61"/>
      <c r="S164" s="61"/>
      <c r="T164" s="61"/>
    </row>
    <row r="165" spans="2:20" ht="16.5">
      <c r="B165" s="165" t="s">
        <v>15</v>
      </c>
      <c r="C165" s="84">
        <v>523442.7656500003</v>
      </c>
      <c r="D165" s="84">
        <v>594009.8037299997</v>
      </c>
      <c r="E165" s="84">
        <v>111057.53199999999</v>
      </c>
      <c r="F165" s="84">
        <v>124826.92499999981</v>
      </c>
      <c r="G165" s="60">
        <v>13.481328372619817</v>
      </c>
      <c r="H165" s="60">
        <v>12.398432372871238</v>
      </c>
      <c r="I165" s="60">
        <v>0.9634440417782608</v>
      </c>
      <c r="J165" s="92"/>
      <c r="K165" s="85"/>
      <c r="L165" s="93"/>
      <c r="M165" s="93"/>
      <c r="N165" s="94"/>
      <c r="O165" s="94"/>
      <c r="R165" s="61"/>
      <c r="S165" s="61"/>
      <c r="T165" s="61"/>
    </row>
    <row r="166" spans="2:20" ht="16.5">
      <c r="B166" s="165" t="s">
        <v>100</v>
      </c>
      <c r="C166" s="84">
        <v>280500.30836999975</v>
      </c>
      <c r="D166" s="84">
        <v>298848.76736000023</v>
      </c>
      <c r="E166" s="84">
        <v>78441.78</v>
      </c>
      <c r="F166" s="84">
        <v>88536.40499999996</v>
      </c>
      <c r="G166" s="60">
        <v>6.541332912118425</v>
      </c>
      <c r="H166" s="60">
        <v>12.868939231108678</v>
      </c>
      <c r="I166" s="60">
        <v>-5.606153794033563</v>
      </c>
      <c r="J166" s="92"/>
      <c r="K166" s="85"/>
      <c r="L166" s="93"/>
      <c r="M166" s="93"/>
      <c r="N166" s="94"/>
      <c r="O166" s="94"/>
      <c r="R166" s="61"/>
      <c r="S166" s="61"/>
      <c r="T166" s="61"/>
    </row>
    <row r="167" spans="2:20" ht="16.5">
      <c r="B167" s="165" t="s">
        <v>14</v>
      </c>
      <c r="C167" s="84">
        <v>85848.86104000005</v>
      </c>
      <c r="D167" s="84">
        <v>131882.07729999992</v>
      </c>
      <c r="E167" s="84">
        <v>35010.534</v>
      </c>
      <c r="F167" s="84">
        <v>45499.00500000005</v>
      </c>
      <c r="G167" s="60">
        <v>53.621231199038675</v>
      </c>
      <c r="H167" s="60">
        <v>29.95804348485529</v>
      </c>
      <c r="I167" s="60">
        <v>18.20832868797457</v>
      </c>
      <c r="J167" s="92"/>
      <c r="K167" s="85"/>
      <c r="L167" s="93"/>
      <c r="M167" s="93"/>
      <c r="N167" s="94"/>
      <c r="O167" s="94"/>
      <c r="R167" s="61"/>
      <c r="S167" s="61"/>
      <c r="T167" s="61"/>
    </row>
    <row r="168" spans="2:20" ht="16.5">
      <c r="B168" s="165" t="s">
        <v>103</v>
      </c>
      <c r="C168" s="84">
        <v>81634.95441999995</v>
      </c>
      <c r="D168" s="84">
        <v>85285.06454000002</v>
      </c>
      <c r="E168" s="84">
        <v>101324.38499999988</v>
      </c>
      <c r="F168" s="84">
        <v>84689.9999999999</v>
      </c>
      <c r="G168" s="60">
        <v>4.471258844858039</v>
      </c>
      <c r="H168" s="60">
        <v>-16.416961228040016</v>
      </c>
      <c r="I168" s="60">
        <v>24.990979485547893</v>
      </c>
      <c r="J168" s="92"/>
      <c r="K168" s="85"/>
      <c r="L168" s="93"/>
      <c r="M168" s="93"/>
      <c r="N168" s="94"/>
      <c r="O168" s="94"/>
      <c r="R168" s="61"/>
      <c r="S168" s="61"/>
      <c r="T168" s="61"/>
    </row>
    <row r="169" spans="2:20" ht="16.5">
      <c r="B169" s="165" t="s">
        <v>18</v>
      </c>
      <c r="C169" s="84">
        <v>49072.370189999994</v>
      </c>
      <c r="D169" s="84">
        <v>40887.050449999995</v>
      </c>
      <c r="E169" s="84">
        <v>3642.4919999999984</v>
      </c>
      <c r="F169" s="84">
        <v>3283.8740000000003</v>
      </c>
      <c r="G169" s="60">
        <v>-16.680098614164773</v>
      </c>
      <c r="H169" s="60">
        <v>-9.845402543094073</v>
      </c>
      <c r="I169" s="60">
        <v>-7.581084341636258</v>
      </c>
      <c r="J169" s="92"/>
      <c r="K169" s="85"/>
      <c r="L169" s="93"/>
      <c r="M169" s="93"/>
      <c r="N169" s="94"/>
      <c r="O169" s="94"/>
      <c r="R169" s="61"/>
      <c r="S169" s="61"/>
      <c r="T169" s="61"/>
    </row>
    <row r="170" spans="2:20" ht="16.5">
      <c r="B170" s="165" t="s">
        <v>33</v>
      </c>
      <c r="C170" s="84">
        <v>21804.723609999994</v>
      </c>
      <c r="D170" s="84">
        <v>33212.16501000002</v>
      </c>
      <c r="E170" s="84">
        <v>2139.982</v>
      </c>
      <c r="F170" s="84">
        <v>2922.1139999999996</v>
      </c>
      <c r="G170" s="60">
        <v>52.316376965073715</v>
      </c>
      <c r="H170" s="60">
        <v>36.54853171662189</v>
      </c>
      <c r="I170" s="60">
        <v>11.547429364656004</v>
      </c>
      <c r="J170" s="92"/>
      <c r="K170" s="85"/>
      <c r="L170" s="93"/>
      <c r="M170" s="93"/>
      <c r="N170" s="94"/>
      <c r="O170" s="94"/>
      <c r="R170" s="61"/>
      <c r="S170" s="61"/>
      <c r="T170" s="61"/>
    </row>
    <row r="171" spans="2:20" ht="16.5">
      <c r="B171" s="165" t="s">
        <v>19</v>
      </c>
      <c r="C171" s="84">
        <v>6091.794619999999</v>
      </c>
      <c r="D171" s="84">
        <v>7976.34194</v>
      </c>
      <c r="E171" s="84">
        <v>256.565</v>
      </c>
      <c r="F171" s="84">
        <v>331.47900000000016</v>
      </c>
      <c r="G171" s="60">
        <v>30.935831516920075</v>
      </c>
      <c r="H171" s="60">
        <v>29.19883850096472</v>
      </c>
      <c r="I171" s="60">
        <v>1.3444339253424253</v>
      </c>
      <c r="J171" s="92"/>
      <c r="K171" s="85"/>
      <c r="L171" s="93"/>
      <c r="M171" s="93"/>
      <c r="N171" s="94"/>
      <c r="O171" s="94"/>
      <c r="R171" s="61"/>
      <c r="S171" s="61"/>
      <c r="T171" s="61"/>
    </row>
    <row r="172" spans="2:20" ht="16.5">
      <c r="B172" s="165" t="s">
        <v>29</v>
      </c>
      <c r="C172" s="84">
        <v>3163.36459</v>
      </c>
      <c r="D172" s="84">
        <v>2369.8587700000003</v>
      </c>
      <c r="E172" s="84">
        <v>280.201</v>
      </c>
      <c r="F172" s="84">
        <v>258.597</v>
      </c>
      <c r="G172" s="60">
        <v>-25.08423539001553</v>
      </c>
      <c r="H172" s="60">
        <v>-7.7101794783030915</v>
      </c>
      <c r="I172" s="60">
        <v>-18.825538736016824</v>
      </c>
      <c r="J172" s="92"/>
      <c r="K172" s="85"/>
      <c r="L172" s="93"/>
      <c r="M172" s="93"/>
      <c r="N172" s="94"/>
      <c r="O172" s="94"/>
      <c r="R172" s="61"/>
      <c r="S172" s="61"/>
      <c r="T172" s="61"/>
    </row>
    <row r="173" spans="2:20" ht="16.5">
      <c r="B173" s="165" t="s">
        <v>21</v>
      </c>
      <c r="C173" s="84">
        <v>1393.6886500000003</v>
      </c>
      <c r="D173" s="84">
        <v>1734.1961199999985</v>
      </c>
      <c r="E173" s="84">
        <v>467.80299999999994</v>
      </c>
      <c r="F173" s="84">
        <v>606.979</v>
      </c>
      <c r="G173" s="60">
        <v>24.43210468851835</v>
      </c>
      <c r="H173" s="60">
        <v>29.750984923140745</v>
      </c>
      <c r="I173" s="60">
        <v>-4.099298543107855</v>
      </c>
      <c r="J173" s="92"/>
      <c r="K173" s="85"/>
      <c r="L173" s="93"/>
      <c r="M173" s="93"/>
      <c r="N173" s="94"/>
      <c r="O173" s="94"/>
      <c r="R173" s="61"/>
      <c r="S173" s="61"/>
      <c r="T173" s="61"/>
    </row>
    <row r="174" spans="2:20" ht="17.25" thickBot="1">
      <c r="B174" s="100" t="s">
        <v>122</v>
      </c>
      <c r="C174" s="88">
        <v>6499.985169999998</v>
      </c>
      <c r="D174" s="88">
        <v>386.20007999999996</v>
      </c>
      <c r="E174" s="88">
        <v>1280.415</v>
      </c>
      <c r="F174" s="88">
        <v>71.64</v>
      </c>
      <c r="G174" s="65">
        <v>-94.05844675181005</v>
      </c>
      <c r="H174" s="65">
        <v>-94.40493902367592</v>
      </c>
      <c r="I174" s="65">
        <v>6.192823873271003</v>
      </c>
      <c r="J174" s="92"/>
      <c r="K174" s="85"/>
      <c r="L174" s="93"/>
      <c r="M174" s="93"/>
      <c r="N174" s="94"/>
      <c r="O174" s="94"/>
      <c r="R174" s="61"/>
      <c r="S174" s="61"/>
      <c r="T174" s="61"/>
    </row>
    <row r="175" spans="2:20" ht="17.25" thickBot="1">
      <c r="B175" s="124" t="s">
        <v>69</v>
      </c>
      <c r="C175" s="146">
        <v>2493561.7794700023</v>
      </c>
      <c r="D175" s="146">
        <v>2693601.645599997</v>
      </c>
      <c r="E175" s="146">
        <v>540167.2660000005</v>
      </c>
      <c r="F175" s="146">
        <v>583342.6889999994</v>
      </c>
      <c r="G175" s="68">
        <v>8.022254262034467</v>
      </c>
      <c r="H175" s="68">
        <v>7.99297286555658</v>
      </c>
      <c r="I175" s="69">
        <v>0.02711416835829983</v>
      </c>
      <c r="J175" s="92"/>
      <c r="K175" s="85"/>
      <c r="L175" s="93"/>
      <c r="M175" s="93"/>
      <c r="N175" s="94"/>
      <c r="O175" s="94"/>
      <c r="R175" s="61"/>
      <c r="S175" s="61"/>
      <c r="T175" s="61"/>
    </row>
    <row r="176" spans="3:20" ht="15">
      <c r="C176" s="123"/>
      <c r="D176" s="123"/>
      <c r="E176" s="123"/>
      <c r="F176" s="123"/>
      <c r="G176" s="103"/>
      <c r="H176" s="103"/>
      <c r="I176" s="103"/>
      <c r="J176" s="92"/>
      <c r="L176" s="93"/>
      <c r="M176" s="93"/>
      <c r="N176" s="94"/>
      <c r="O176" s="94"/>
      <c r="R176" s="61"/>
      <c r="S176" s="61"/>
      <c r="T176" s="61"/>
    </row>
    <row r="177" spans="3:20" ht="15">
      <c r="C177" s="102"/>
      <c r="D177" s="102"/>
      <c r="E177" s="102"/>
      <c r="F177" s="102"/>
      <c r="G177" s="103"/>
      <c r="H177" s="103"/>
      <c r="I177" s="103"/>
      <c r="J177" s="92"/>
      <c r="L177" s="93"/>
      <c r="M177" s="93"/>
      <c r="N177" s="94"/>
      <c r="O177" s="94"/>
      <c r="R177" s="61"/>
      <c r="S177" s="61"/>
      <c r="T177" s="61"/>
    </row>
    <row r="178" spans="3:20" ht="15">
      <c r="C178" s="102"/>
      <c r="D178" s="102"/>
      <c r="E178" s="102"/>
      <c r="F178" s="102"/>
      <c r="G178" s="103"/>
      <c r="H178" s="103"/>
      <c r="I178" s="103"/>
      <c r="J178" s="92"/>
      <c r="L178" s="93"/>
      <c r="M178" s="93"/>
      <c r="N178" s="94"/>
      <c r="O178" s="94"/>
      <c r="R178" s="61"/>
      <c r="S178" s="61"/>
      <c r="T178" s="61"/>
    </row>
    <row r="179" spans="2:20" ht="16.5">
      <c r="B179" s="34" t="s">
        <v>123</v>
      </c>
      <c r="C179" s="35"/>
      <c r="D179" s="149"/>
      <c r="E179" s="149"/>
      <c r="F179" s="149"/>
      <c r="G179" s="156" t="s">
        <v>45</v>
      </c>
      <c r="H179" s="156"/>
      <c r="I179" s="37"/>
      <c r="J179" s="92"/>
      <c r="L179" s="93"/>
      <c r="M179" s="93"/>
      <c r="N179" s="94"/>
      <c r="R179" s="61"/>
      <c r="S179" s="61"/>
      <c r="T179" s="61"/>
    </row>
    <row r="180" spans="2:20" ht="15">
      <c r="B180" s="38" t="s">
        <v>46</v>
      </c>
      <c r="C180" s="76" t="s">
        <v>47</v>
      </c>
      <c r="D180" s="76"/>
      <c r="E180" s="76" t="s">
        <v>48</v>
      </c>
      <c r="F180" s="76"/>
      <c r="G180" s="77" t="s">
        <v>49</v>
      </c>
      <c r="H180" s="78"/>
      <c r="I180" s="79"/>
      <c r="J180" s="92"/>
      <c r="L180" s="93"/>
      <c r="M180" s="93"/>
      <c r="R180" s="61"/>
      <c r="S180" s="61"/>
      <c r="T180" s="61"/>
    </row>
    <row r="181" spans="2:20" ht="15">
      <c r="B181" s="48"/>
      <c r="C181" s="76" t="s">
        <v>50</v>
      </c>
      <c r="D181" s="76"/>
      <c r="E181" s="76" t="s">
        <v>51</v>
      </c>
      <c r="F181" s="76"/>
      <c r="G181" s="80" t="s">
        <v>47</v>
      </c>
      <c r="H181" s="80" t="s">
        <v>48</v>
      </c>
      <c r="I181" s="80" t="s">
        <v>52</v>
      </c>
      <c r="J181" s="92"/>
      <c r="O181" s="166"/>
      <c r="R181" s="61"/>
      <c r="S181" s="61"/>
      <c r="T181" s="61"/>
    </row>
    <row r="182" spans="2:20" ht="15">
      <c r="B182" s="53"/>
      <c r="C182" s="81">
        <v>2007</v>
      </c>
      <c r="D182" s="81">
        <v>2008</v>
      </c>
      <c r="E182" s="81">
        <v>2007</v>
      </c>
      <c r="F182" s="81">
        <v>2008</v>
      </c>
      <c r="G182" s="82"/>
      <c r="H182" s="82"/>
      <c r="I182" s="82"/>
      <c r="J182" s="92"/>
      <c r="O182" s="166"/>
      <c r="R182" s="61"/>
      <c r="S182" s="61"/>
      <c r="T182" s="61"/>
    </row>
    <row r="183" spans="2:20" ht="16.5">
      <c r="B183" s="58" t="s">
        <v>53</v>
      </c>
      <c r="C183" s="167">
        <v>1592226.0926800082</v>
      </c>
      <c r="D183" s="105">
        <v>1771850.3230799986</v>
      </c>
      <c r="E183" s="105">
        <v>324622.1579999989</v>
      </c>
      <c r="F183" s="105">
        <v>375549.96</v>
      </c>
      <c r="G183" s="60">
        <v>11.28132689357264</v>
      </c>
      <c r="H183" s="60">
        <v>15.688332033083618</v>
      </c>
      <c r="I183" s="60">
        <v>-3.8093773694054978</v>
      </c>
      <c r="J183" s="92"/>
      <c r="K183" s="85"/>
      <c r="O183" s="166"/>
      <c r="R183" s="61"/>
      <c r="S183" s="61"/>
      <c r="T183" s="61"/>
    </row>
    <row r="184" spans="2:20" ht="16.5">
      <c r="B184" s="58" t="s">
        <v>54</v>
      </c>
      <c r="C184" s="167">
        <v>658735.5539600005</v>
      </c>
      <c r="D184" s="105">
        <v>679783.95362</v>
      </c>
      <c r="E184" s="105">
        <v>97871.143</v>
      </c>
      <c r="F184" s="105">
        <v>106760.68</v>
      </c>
      <c r="G184" s="60">
        <v>3.1952730550927066</v>
      </c>
      <c r="H184" s="60">
        <v>9.082898929667138</v>
      </c>
      <c r="I184" s="60">
        <v>-5.397386696122341</v>
      </c>
      <c r="J184" s="92"/>
      <c r="K184" s="85"/>
      <c r="O184" s="166"/>
      <c r="R184" s="61"/>
      <c r="S184" s="61"/>
      <c r="T184" s="61"/>
    </row>
    <row r="185" spans="2:20" ht="16.5">
      <c r="B185" s="58" t="s">
        <v>58</v>
      </c>
      <c r="C185" s="167">
        <v>73340.28311999993</v>
      </c>
      <c r="D185" s="105">
        <v>75477.85072000002</v>
      </c>
      <c r="E185" s="105">
        <v>6572.526000000005</v>
      </c>
      <c r="F185" s="105">
        <v>6554.594000000009</v>
      </c>
      <c r="G185" s="60">
        <v>2.914588694050413</v>
      </c>
      <c r="H185" s="60">
        <v>-0.2728326978089668</v>
      </c>
      <c r="I185" s="60">
        <v>3.1961415109695634</v>
      </c>
      <c r="J185" s="92"/>
      <c r="K185" s="85"/>
      <c r="L185" s="168"/>
      <c r="M185" s="168"/>
      <c r="N185" s="94"/>
      <c r="R185" s="61"/>
      <c r="S185" s="61"/>
      <c r="T185" s="61"/>
    </row>
    <row r="186" spans="2:20" ht="16.5">
      <c r="B186" s="58" t="s">
        <v>55</v>
      </c>
      <c r="C186" s="167">
        <v>43037.22436999999</v>
      </c>
      <c r="D186" s="105">
        <v>43901.41666000001</v>
      </c>
      <c r="E186" s="105">
        <v>46742.93</v>
      </c>
      <c r="F186" s="105">
        <v>51214.02499999998</v>
      </c>
      <c r="G186" s="60">
        <v>2.008011210412586</v>
      </c>
      <c r="H186" s="60">
        <v>9.565286129902372</v>
      </c>
      <c r="I186" s="60">
        <v>-6.897508496011917</v>
      </c>
      <c r="K186" s="85"/>
      <c r="L186" s="168"/>
      <c r="M186" s="168"/>
      <c r="N186" s="94"/>
      <c r="R186" s="61"/>
      <c r="S186" s="61"/>
      <c r="T186" s="61"/>
    </row>
    <row r="187" spans="2:21" ht="16.5">
      <c r="B187" s="58" t="s">
        <v>57</v>
      </c>
      <c r="C187" s="167">
        <v>38488.06372000001</v>
      </c>
      <c r="D187" s="105">
        <v>40876.11368000002</v>
      </c>
      <c r="E187" s="105">
        <v>54571.084999999985</v>
      </c>
      <c r="F187" s="105">
        <v>33625.929</v>
      </c>
      <c r="G187" s="60">
        <v>6.204650816868895</v>
      </c>
      <c r="H187" s="60">
        <v>-38.38141755840111</v>
      </c>
      <c r="I187" s="60">
        <v>72.35815335013262</v>
      </c>
      <c r="K187" s="85"/>
      <c r="L187" s="168"/>
      <c r="M187" s="168"/>
      <c r="N187" s="94"/>
      <c r="R187" s="30"/>
      <c r="S187" s="29"/>
      <c r="T187" s="29"/>
      <c r="U187" s="29"/>
    </row>
    <row r="188" spans="2:14" ht="16.5">
      <c r="B188" s="58" t="s">
        <v>124</v>
      </c>
      <c r="C188" s="167">
        <v>45798.31007999999</v>
      </c>
      <c r="D188" s="105">
        <v>38601.31395</v>
      </c>
      <c r="E188" s="105">
        <v>2167.1709999999994</v>
      </c>
      <c r="F188" s="105">
        <v>1964.248</v>
      </c>
      <c r="G188" s="60">
        <v>-15.714545181750928</v>
      </c>
      <c r="H188" s="60">
        <v>-9.363497388992348</v>
      </c>
      <c r="I188" s="60">
        <v>-7.007163350086342</v>
      </c>
      <c r="K188" s="85"/>
      <c r="L188" s="168"/>
      <c r="M188" s="168"/>
      <c r="N188" s="94"/>
    </row>
    <row r="189" spans="2:14" ht="16.5">
      <c r="B189" s="58" t="s">
        <v>56</v>
      </c>
      <c r="C189" s="167">
        <v>27950.542249999995</v>
      </c>
      <c r="D189" s="105">
        <v>33445.838560000004</v>
      </c>
      <c r="E189" s="105">
        <v>4289.6720000000005</v>
      </c>
      <c r="F189" s="105">
        <v>5295.3550000000005</v>
      </c>
      <c r="G189" s="60">
        <v>19.660786044320865</v>
      </c>
      <c r="H189" s="60">
        <v>23.444286649422153</v>
      </c>
      <c r="I189" s="60">
        <v>-3.064945902151217</v>
      </c>
      <c r="K189" s="85"/>
      <c r="L189" s="168"/>
      <c r="M189" s="168"/>
      <c r="N189" s="94"/>
    </row>
    <row r="190" spans="2:14" ht="16.5">
      <c r="B190" s="58" t="s">
        <v>63</v>
      </c>
      <c r="C190" s="167">
        <v>9643.512260000001</v>
      </c>
      <c r="D190" s="105">
        <v>6880.29877</v>
      </c>
      <c r="E190" s="105">
        <v>1738.4339999999995</v>
      </c>
      <c r="F190" s="105">
        <v>1000.434</v>
      </c>
      <c r="G190" s="60">
        <v>-28.6536006332614</v>
      </c>
      <c r="H190" s="60">
        <v>-42.45199990336128</v>
      </c>
      <c r="I190" s="60">
        <v>23.97720033177282</v>
      </c>
      <c r="K190" s="85"/>
      <c r="L190" s="168"/>
      <c r="M190" s="168"/>
      <c r="N190" s="94"/>
    </row>
    <row r="191" spans="2:14" ht="16.5">
      <c r="B191" s="58" t="s">
        <v>59</v>
      </c>
      <c r="C191" s="167">
        <v>2186.050109999999</v>
      </c>
      <c r="D191" s="105">
        <v>1532.2475000000002</v>
      </c>
      <c r="E191" s="105">
        <v>1326.8210000000001</v>
      </c>
      <c r="F191" s="105">
        <v>1204.126</v>
      </c>
      <c r="G191" s="60">
        <v>-29.907942503660145</v>
      </c>
      <c r="H191" s="60">
        <v>-9.24729108146466</v>
      </c>
      <c r="I191" s="60">
        <v>-22.76587847172874</v>
      </c>
      <c r="K191" s="85"/>
      <c r="L191" s="168"/>
      <c r="M191" s="168"/>
      <c r="N191" s="94"/>
    </row>
    <row r="192" spans="2:14" ht="16.5">
      <c r="B192" s="58" t="s">
        <v>67</v>
      </c>
      <c r="C192" s="167">
        <v>1088.01</v>
      </c>
      <c r="D192" s="105">
        <v>753.489</v>
      </c>
      <c r="E192" s="105">
        <v>148.5</v>
      </c>
      <c r="F192" s="105">
        <v>115.5</v>
      </c>
      <c r="G192" s="60">
        <v>-30.746132848043672</v>
      </c>
      <c r="H192" s="60">
        <v>-22.22222222222222</v>
      </c>
      <c r="I192" s="60">
        <v>-10.959313661770443</v>
      </c>
      <c r="K192" s="85"/>
      <c r="L192" s="168"/>
      <c r="M192" s="168"/>
      <c r="N192" s="94"/>
    </row>
    <row r="193" spans="2:14" ht="16.5">
      <c r="B193" s="58" t="s">
        <v>65</v>
      </c>
      <c r="C193" s="167">
        <v>667.8506699999998</v>
      </c>
      <c r="D193" s="105">
        <v>386.2531700000001</v>
      </c>
      <c r="E193" s="105">
        <v>27.872</v>
      </c>
      <c r="F193" s="105">
        <v>27.824</v>
      </c>
      <c r="G193" s="60">
        <v>-42.1647402105623</v>
      </c>
      <c r="H193" s="60">
        <v>-0.172215843857626</v>
      </c>
      <c r="I193" s="60">
        <v>-42.06496690442757</v>
      </c>
      <c r="K193" s="85"/>
      <c r="L193" s="168"/>
      <c r="M193" s="168"/>
      <c r="N193" s="94"/>
    </row>
    <row r="194" spans="2:14" ht="17.25" thickBot="1">
      <c r="B194" s="63" t="s">
        <v>66</v>
      </c>
      <c r="C194" s="169">
        <v>400.28625</v>
      </c>
      <c r="D194" s="170">
        <v>112.54689</v>
      </c>
      <c r="E194" s="170">
        <v>88.954</v>
      </c>
      <c r="F194" s="170">
        <v>30.014000000000003</v>
      </c>
      <c r="G194" s="65">
        <v>-71.88339844298923</v>
      </c>
      <c r="H194" s="65">
        <v>-66.25896530791195</v>
      </c>
      <c r="I194" s="65">
        <v>-16.66941510953771</v>
      </c>
      <c r="K194" s="85"/>
      <c r="L194" s="168"/>
      <c r="M194" s="168"/>
      <c r="N194" s="94"/>
    </row>
    <row r="195" spans="2:14" ht="17.25" thickBot="1">
      <c r="B195" s="66" t="s">
        <v>69</v>
      </c>
      <c r="C195" s="171">
        <v>2493561.779470009</v>
      </c>
      <c r="D195" s="172">
        <v>2693601.6455999985</v>
      </c>
      <c r="E195" s="172">
        <v>540167.2659999989</v>
      </c>
      <c r="F195" s="172">
        <v>583342.689</v>
      </c>
      <c r="G195" s="68">
        <v>8.022254262034245</v>
      </c>
      <c r="H195" s="68">
        <v>7.992972865557024</v>
      </c>
      <c r="I195" s="69">
        <v>0.027114168357678103</v>
      </c>
      <c r="K195" s="85"/>
      <c r="L195" s="168"/>
      <c r="M195" s="168"/>
      <c r="N195" s="94"/>
    </row>
    <row r="196" spans="3:9" ht="15">
      <c r="C196" s="173"/>
      <c r="D196" s="123"/>
      <c r="E196" s="123"/>
      <c r="F196" s="123"/>
      <c r="G196" s="174"/>
      <c r="H196" s="174"/>
      <c r="I196" s="174"/>
    </row>
    <row r="197" spans="3:9" ht="15">
      <c r="C197" s="173"/>
      <c r="D197" s="123"/>
      <c r="E197" s="123"/>
      <c r="F197" s="123"/>
      <c r="G197" s="174"/>
      <c r="H197" s="174"/>
      <c r="I197" s="174"/>
    </row>
    <row r="198" spans="2:9" ht="16.5">
      <c r="B198" s="34" t="s">
        <v>125</v>
      </c>
      <c r="C198" s="35"/>
      <c r="D198" s="36"/>
      <c r="E198" s="36"/>
      <c r="F198" s="36"/>
      <c r="G198" s="36" t="s">
        <v>45</v>
      </c>
      <c r="H198" s="36"/>
      <c r="I198" s="37"/>
    </row>
    <row r="199" spans="2:9" ht="15">
      <c r="B199" s="104"/>
      <c r="C199" s="76" t="s">
        <v>47</v>
      </c>
      <c r="D199" s="76"/>
      <c r="E199" s="76" t="s">
        <v>48</v>
      </c>
      <c r="F199" s="76"/>
      <c r="G199" s="77" t="s">
        <v>49</v>
      </c>
      <c r="H199" s="78"/>
      <c r="I199" s="79"/>
    </row>
    <row r="200" spans="2:9" ht="15.75">
      <c r="B200" s="97" t="s">
        <v>71</v>
      </c>
      <c r="C200" s="76" t="s">
        <v>50</v>
      </c>
      <c r="D200" s="76"/>
      <c r="E200" s="76" t="s">
        <v>51</v>
      </c>
      <c r="F200" s="76"/>
      <c r="G200" s="80" t="s">
        <v>47</v>
      </c>
      <c r="H200" s="80" t="s">
        <v>48</v>
      </c>
      <c r="I200" s="80" t="s">
        <v>52</v>
      </c>
    </row>
    <row r="201" spans="2:9" ht="15">
      <c r="B201" s="98"/>
      <c r="C201" s="81">
        <v>2007</v>
      </c>
      <c r="D201" s="81">
        <v>2008</v>
      </c>
      <c r="E201" s="81">
        <v>2007</v>
      </c>
      <c r="F201" s="81">
        <v>2008</v>
      </c>
      <c r="G201" s="82"/>
      <c r="H201" s="82"/>
      <c r="I201" s="82"/>
    </row>
    <row r="202" spans="2:11" ht="16.5">
      <c r="B202" s="165" t="s">
        <v>72</v>
      </c>
      <c r="C202" s="140">
        <v>612413.4068499997</v>
      </c>
      <c r="D202" s="140">
        <v>678002.7611500007</v>
      </c>
      <c r="E202" s="140">
        <v>141529.91799999995</v>
      </c>
      <c r="F202" s="140">
        <v>159701.80299999993</v>
      </c>
      <c r="G202" s="60">
        <v>10.709980148436893</v>
      </c>
      <c r="H202" s="60">
        <v>12.839606817266702</v>
      </c>
      <c r="I202" s="60">
        <v>-1.88730422667861</v>
      </c>
      <c r="K202" s="85"/>
    </row>
    <row r="203" spans="2:11" ht="16.5">
      <c r="B203" s="165" t="s">
        <v>73</v>
      </c>
      <c r="C203" s="140">
        <v>271247.3392700002</v>
      </c>
      <c r="D203" s="140">
        <v>241948.0468800002</v>
      </c>
      <c r="E203" s="140">
        <v>34610.123999999996</v>
      </c>
      <c r="F203" s="140">
        <v>34059.814000000006</v>
      </c>
      <c r="G203" s="60">
        <v>-10.80168840323089</v>
      </c>
      <c r="H203" s="60">
        <v>-1.5900260860088</v>
      </c>
      <c r="I203" s="60">
        <v>-9.360496655829763</v>
      </c>
      <c r="K203" s="85"/>
    </row>
    <row r="204" spans="2:11" ht="16.5">
      <c r="B204" s="165" t="s">
        <v>74</v>
      </c>
      <c r="C204" s="140">
        <v>153126.07770999998</v>
      </c>
      <c r="D204" s="140">
        <v>148875.76994</v>
      </c>
      <c r="E204" s="140">
        <v>22959.17699999997</v>
      </c>
      <c r="F204" s="140">
        <v>22086.954999999994</v>
      </c>
      <c r="G204" s="60">
        <v>-2.775691661122215</v>
      </c>
      <c r="H204" s="60">
        <v>-3.799012482023978</v>
      </c>
      <c r="I204" s="60">
        <v>1.0637321375838615</v>
      </c>
      <c r="K204" s="85"/>
    </row>
    <row r="205" spans="2:9" ht="16.5">
      <c r="B205" s="165" t="s">
        <v>75</v>
      </c>
      <c r="C205" s="140">
        <v>98165.74576999995</v>
      </c>
      <c r="D205" s="140">
        <v>101526.23912999999</v>
      </c>
      <c r="E205" s="140">
        <v>18432.76</v>
      </c>
      <c r="F205" s="140">
        <v>19266.46900000002</v>
      </c>
      <c r="G205" s="60">
        <v>3.4232851119713414</v>
      </c>
      <c r="H205" s="60">
        <v>4.522974313125228</v>
      </c>
      <c r="I205" s="60">
        <v>-1.0521028590896209</v>
      </c>
    </row>
    <row r="206" spans="2:9" ht="16.5">
      <c r="B206" s="165" t="s">
        <v>77</v>
      </c>
      <c r="C206" s="140">
        <v>70700.92477999997</v>
      </c>
      <c r="D206" s="140">
        <v>95379.73431999999</v>
      </c>
      <c r="E206" s="140">
        <v>18739.89899999999</v>
      </c>
      <c r="F206" s="140">
        <v>25151.9</v>
      </c>
      <c r="G206" s="60">
        <v>34.90592183453478</v>
      </c>
      <c r="H206" s="60">
        <v>34.21577138702836</v>
      </c>
      <c r="I206" s="60">
        <v>0.5142096494131776</v>
      </c>
    </row>
    <row r="207" spans="2:9" ht="16.5">
      <c r="B207" s="165" t="s">
        <v>126</v>
      </c>
      <c r="C207" s="140">
        <v>41755.33223000003</v>
      </c>
      <c r="D207" s="140">
        <v>49769.37467999998</v>
      </c>
      <c r="E207" s="140">
        <v>11874.949</v>
      </c>
      <c r="F207" s="140">
        <v>13602.487000000005</v>
      </c>
      <c r="G207" s="60">
        <v>19.192859982184718</v>
      </c>
      <c r="H207" s="60">
        <v>14.547750899814416</v>
      </c>
      <c r="I207" s="60">
        <v>4.055172664571094</v>
      </c>
    </row>
    <row r="208" spans="2:9" ht="16.5">
      <c r="B208" s="165" t="s">
        <v>80</v>
      </c>
      <c r="C208" s="140">
        <v>35716.112199999996</v>
      </c>
      <c r="D208" s="140">
        <v>47792.50114000003</v>
      </c>
      <c r="E208" s="140">
        <v>8290.58</v>
      </c>
      <c r="F208" s="140">
        <v>13918.233999999995</v>
      </c>
      <c r="G208" s="60">
        <v>33.81215982404724</v>
      </c>
      <c r="H208" s="60">
        <v>67.88010006537534</v>
      </c>
      <c r="I208" s="60">
        <v>-20.293018784276097</v>
      </c>
    </row>
    <row r="209" spans="2:9" ht="16.5">
      <c r="B209" s="165" t="s">
        <v>78</v>
      </c>
      <c r="C209" s="140">
        <v>23645.506849999994</v>
      </c>
      <c r="D209" s="140">
        <v>39922.38117</v>
      </c>
      <c r="E209" s="140">
        <v>2332.1679999999988</v>
      </c>
      <c r="F209" s="140">
        <v>2991.947</v>
      </c>
      <c r="G209" s="60">
        <v>68.83707092115054</v>
      </c>
      <c r="H209" s="60">
        <v>28.29037187715473</v>
      </c>
      <c r="I209" s="60">
        <v>31.605410796393652</v>
      </c>
    </row>
    <row r="210" spans="2:9" ht="16.5">
      <c r="B210" s="165" t="s">
        <v>79</v>
      </c>
      <c r="C210" s="140">
        <v>26757.602669999993</v>
      </c>
      <c r="D210" s="140">
        <v>36952.942389999975</v>
      </c>
      <c r="E210" s="140">
        <v>7511.923</v>
      </c>
      <c r="F210" s="140">
        <v>9562.3</v>
      </c>
      <c r="G210" s="60">
        <v>38.1025903020481</v>
      </c>
      <c r="H210" s="60">
        <v>27.294968279094434</v>
      </c>
      <c r="I210" s="60">
        <v>8.490219345715166</v>
      </c>
    </row>
    <row r="211" spans="2:9" ht="17.25" thickBot="1">
      <c r="B211" s="158" t="s">
        <v>81</v>
      </c>
      <c r="C211" s="88">
        <v>258698.0443499994</v>
      </c>
      <c r="D211" s="88">
        <v>331680.57228000043</v>
      </c>
      <c r="E211" s="88">
        <v>58340.66000000015</v>
      </c>
      <c r="F211" s="88">
        <v>75208.0510000001</v>
      </c>
      <c r="G211" s="65">
        <v>28.211472612162858</v>
      </c>
      <c r="H211" s="65">
        <v>28.911896094421795</v>
      </c>
      <c r="I211" s="65">
        <v>-0.543335024523961</v>
      </c>
    </row>
    <row r="212" spans="2:9" ht="17.25" thickBot="1">
      <c r="B212" s="101" t="s">
        <v>69</v>
      </c>
      <c r="C212" s="172">
        <v>1592226.0926799993</v>
      </c>
      <c r="D212" s="172">
        <v>1771850.3230800012</v>
      </c>
      <c r="E212" s="172">
        <v>324622.15800000005</v>
      </c>
      <c r="F212" s="172">
        <v>375549.96</v>
      </c>
      <c r="G212" s="68">
        <v>11.281326893573418</v>
      </c>
      <c r="H212" s="68">
        <v>15.688332033083196</v>
      </c>
      <c r="I212" s="69">
        <v>-3.8093773694044764</v>
      </c>
    </row>
    <row r="213" spans="2:9" ht="15">
      <c r="B213" s="29"/>
      <c r="C213" s="123"/>
      <c r="D213" s="123"/>
      <c r="E213" s="123"/>
      <c r="F213" s="123"/>
      <c r="G213" s="174"/>
      <c r="H213" s="175"/>
      <c r="I213" s="175"/>
    </row>
    <row r="214" spans="2:9" ht="15">
      <c r="B214" s="29"/>
      <c r="C214" s="176"/>
      <c r="D214" s="176"/>
      <c r="E214" s="123"/>
      <c r="F214" s="123"/>
      <c r="G214" s="174"/>
      <c r="H214" s="175"/>
      <c r="I214" s="175"/>
    </row>
    <row r="215" spans="2:9" ht="15">
      <c r="B215" s="29"/>
      <c r="C215" s="123"/>
      <c r="D215" s="123"/>
      <c r="E215" s="123"/>
      <c r="F215" s="123"/>
      <c r="G215" s="174"/>
      <c r="H215" s="175"/>
      <c r="I215" s="175"/>
    </row>
    <row r="216" spans="2:9" ht="16.5">
      <c r="B216" s="34" t="s">
        <v>127</v>
      </c>
      <c r="C216" s="35"/>
      <c r="D216" s="95"/>
      <c r="E216" s="95"/>
      <c r="F216" s="95"/>
      <c r="G216" s="35"/>
      <c r="H216" s="36" t="s">
        <v>45</v>
      </c>
      <c r="I216" s="36"/>
    </row>
    <row r="217" spans="2:9" ht="15">
      <c r="B217" s="104"/>
      <c r="C217" s="76" t="s">
        <v>47</v>
      </c>
      <c r="D217" s="76"/>
      <c r="E217" s="76" t="s">
        <v>48</v>
      </c>
      <c r="F217" s="76"/>
      <c r="G217" s="77" t="s">
        <v>49</v>
      </c>
      <c r="H217" s="78"/>
      <c r="I217" s="79"/>
    </row>
    <row r="218" spans="2:9" ht="15.75">
      <c r="B218" s="97" t="s">
        <v>71</v>
      </c>
      <c r="C218" s="76" t="s">
        <v>50</v>
      </c>
      <c r="D218" s="76"/>
      <c r="E218" s="76" t="s">
        <v>51</v>
      </c>
      <c r="F218" s="76"/>
      <c r="G218" s="80" t="s">
        <v>47</v>
      </c>
      <c r="H218" s="80" t="s">
        <v>48</v>
      </c>
      <c r="I218" s="80" t="s">
        <v>52</v>
      </c>
    </row>
    <row r="219" spans="2:9" ht="15">
      <c r="B219" s="98"/>
      <c r="C219" s="81">
        <v>2007</v>
      </c>
      <c r="D219" s="81">
        <v>2008</v>
      </c>
      <c r="E219" s="81">
        <v>2007</v>
      </c>
      <c r="F219" s="81">
        <v>2008</v>
      </c>
      <c r="G219" s="82"/>
      <c r="H219" s="82"/>
      <c r="I219" s="82"/>
    </row>
    <row r="220" spans="2:11" ht="16.5">
      <c r="B220" s="83" t="s">
        <v>73</v>
      </c>
      <c r="C220" s="105">
        <v>543899.2378899993</v>
      </c>
      <c r="D220" s="105">
        <v>515057.17934000015</v>
      </c>
      <c r="E220" s="105">
        <v>75707.71100000008</v>
      </c>
      <c r="F220" s="105">
        <v>73553.73500000002</v>
      </c>
      <c r="G220" s="60">
        <v>-5.302831212246028</v>
      </c>
      <c r="H220" s="60">
        <v>-2.845121020763741</v>
      </c>
      <c r="I220" s="60">
        <v>-2.529682726492344</v>
      </c>
      <c r="K220" s="177"/>
    </row>
    <row r="221" spans="2:11" ht="16.5">
      <c r="B221" s="83" t="s">
        <v>80</v>
      </c>
      <c r="C221" s="105">
        <v>75891.29261999996</v>
      </c>
      <c r="D221" s="105">
        <v>106792.53175000005</v>
      </c>
      <c r="E221" s="105">
        <v>15772.967000000002</v>
      </c>
      <c r="F221" s="105">
        <v>24403.32800000001</v>
      </c>
      <c r="G221" s="60">
        <v>40.71776624589545</v>
      </c>
      <c r="H221" s="60">
        <v>54.71615454467131</v>
      </c>
      <c r="I221" s="60">
        <v>-9.047787116977556</v>
      </c>
      <c r="K221" s="177"/>
    </row>
    <row r="222" spans="2:11" ht="16.5">
      <c r="B222" s="83" t="s">
        <v>83</v>
      </c>
      <c r="C222" s="105">
        <v>13220.531350000001</v>
      </c>
      <c r="D222" s="105">
        <v>28592.968799999995</v>
      </c>
      <c r="E222" s="105">
        <v>2222.265</v>
      </c>
      <c r="F222" s="105">
        <v>4113.209000000003</v>
      </c>
      <c r="G222" s="60">
        <v>116.27700160478037</v>
      </c>
      <c r="H222" s="60">
        <v>85.0908420012916</v>
      </c>
      <c r="I222" s="60">
        <v>16.849110018782643</v>
      </c>
      <c r="K222" s="177"/>
    </row>
    <row r="223" spans="2:11" ht="16.5">
      <c r="B223" s="83" t="s">
        <v>84</v>
      </c>
      <c r="C223" s="105">
        <v>12854.071389999997</v>
      </c>
      <c r="D223" s="105">
        <v>13026.69112</v>
      </c>
      <c r="E223" s="105">
        <v>2526.265</v>
      </c>
      <c r="F223" s="105">
        <v>2639.6529999999993</v>
      </c>
      <c r="G223" s="60">
        <v>1.3429187123878528</v>
      </c>
      <c r="H223" s="60">
        <v>4.488365234842728</v>
      </c>
      <c r="I223" s="60">
        <v>-3.010331834922797</v>
      </c>
      <c r="K223" s="177"/>
    </row>
    <row r="224" spans="2:11" ht="16.5">
      <c r="B224" s="83" t="s">
        <v>85</v>
      </c>
      <c r="C224" s="105">
        <v>4373.967120000001</v>
      </c>
      <c r="D224" s="105">
        <v>5161.09987</v>
      </c>
      <c r="E224" s="105">
        <v>611.615</v>
      </c>
      <c r="F224" s="105">
        <v>687.81</v>
      </c>
      <c r="G224" s="60">
        <v>17.995854298968727</v>
      </c>
      <c r="H224" s="60">
        <v>12.458000539555103</v>
      </c>
      <c r="I224" s="60">
        <v>4.924375084781807</v>
      </c>
      <c r="K224" s="177"/>
    </row>
    <row r="225" spans="2:11" ht="16.5">
      <c r="B225" s="83" t="s">
        <v>128</v>
      </c>
      <c r="C225" s="105">
        <v>3100.730400000003</v>
      </c>
      <c r="D225" s="105">
        <v>4014.807549999999</v>
      </c>
      <c r="E225" s="105">
        <v>489.9090000000001</v>
      </c>
      <c r="F225" s="105">
        <v>606.1639999999998</v>
      </c>
      <c r="G225" s="60">
        <v>29.47941394711373</v>
      </c>
      <c r="H225" s="60">
        <v>23.72991718870232</v>
      </c>
      <c r="I225" s="60">
        <v>4.646812096093766</v>
      </c>
      <c r="K225" s="177"/>
    </row>
    <row r="226" spans="2:11" ht="16.5">
      <c r="B226" s="83" t="s">
        <v>75</v>
      </c>
      <c r="C226" s="105">
        <v>905.5853500000004</v>
      </c>
      <c r="D226" s="105">
        <v>2796.3593600000013</v>
      </c>
      <c r="E226" s="105">
        <v>74.29700000000001</v>
      </c>
      <c r="F226" s="105">
        <v>244.6780000000001</v>
      </c>
      <c r="G226" s="60">
        <v>208.7902603548081</v>
      </c>
      <c r="H226" s="60">
        <v>229.32419882364036</v>
      </c>
      <c r="I226" s="60">
        <v>-6.235174500440699</v>
      </c>
      <c r="K226" s="177"/>
    </row>
    <row r="227" spans="2:11" ht="16.5">
      <c r="B227" s="83" t="s">
        <v>78</v>
      </c>
      <c r="C227" s="105">
        <v>1091.20756</v>
      </c>
      <c r="D227" s="105">
        <v>860.74885</v>
      </c>
      <c r="E227" s="105">
        <v>65.39</v>
      </c>
      <c r="F227" s="105">
        <v>37.811</v>
      </c>
      <c r="G227" s="60">
        <v>-21.119603496881943</v>
      </c>
      <c r="H227" s="60">
        <v>-42.17617372686955</v>
      </c>
      <c r="I227" s="60">
        <v>36.41504131969242</v>
      </c>
      <c r="K227" s="177"/>
    </row>
    <row r="228" spans="2:9" ht="16.5">
      <c r="B228" s="83" t="s">
        <v>86</v>
      </c>
      <c r="C228" s="105">
        <v>512.65126</v>
      </c>
      <c r="D228" s="105">
        <v>707.60535</v>
      </c>
      <c r="E228" s="105">
        <v>84.07800000000002</v>
      </c>
      <c r="F228" s="105">
        <v>118.59</v>
      </c>
      <c r="G228" s="60">
        <v>38.02859862277528</v>
      </c>
      <c r="H228" s="60">
        <v>41.04759865838861</v>
      </c>
      <c r="I228" s="60">
        <v>-2.1404122185201047</v>
      </c>
    </row>
    <row r="229" spans="2:9" ht="17.25" thickBot="1">
      <c r="B229" s="143" t="s">
        <v>81</v>
      </c>
      <c r="C229" s="88">
        <v>2886.2790199999</v>
      </c>
      <c r="D229" s="88">
        <v>2773.961629999918</v>
      </c>
      <c r="E229" s="88">
        <v>316.64599999999336</v>
      </c>
      <c r="F229" s="88">
        <v>355.7019999999611</v>
      </c>
      <c r="G229" s="65">
        <v>-3.8914252302601704</v>
      </c>
      <c r="H229" s="65">
        <v>12.334278658176178</v>
      </c>
      <c r="I229" s="65">
        <v>-14.444125232521243</v>
      </c>
    </row>
    <row r="230" spans="2:9" ht="17.25" thickBot="1">
      <c r="B230" s="101" t="s">
        <v>69</v>
      </c>
      <c r="C230" s="67">
        <v>658735.5539599991</v>
      </c>
      <c r="D230" s="67">
        <v>679783.9536200002</v>
      </c>
      <c r="E230" s="67">
        <v>97871.14300000008</v>
      </c>
      <c r="F230" s="67">
        <v>106760.68</v>
      </c>
      <c r="G230" s="68">
        <v>3.1952730550929287</v>
      </c>
      <c r="H230" s="68">
        <v>9.08289892966705</v>
      </c>
      <c r="I230" s="69">
        <v>-5.397386696122042</v>
      </c>
    </row>
    <row r="231" spans="2:10" ht="15">
      <c r="B231" s="70"/>
      <c r="C231" s="178"/>
      <c r="D231" s="178"/>
      <c r="E231" s="178"/>
      <c r="F231" s="178"/>
      <c r="G231" s="73"/>
      <c r="H231" s="73"/>
      <c r="I231" s="73"/>
      <c r="J231" s="179"/>
    </row>
  </sheetData>
  <sheetProtection/>
  <mergeCells count="51">
    <mergeCell ref="G199:I199"/>
    <mergeCell ref="G200:G201"/>
    <mergeCell ref="H200:H201"/>
    <mergeCell ref="I200:I201"/>
    <mergeCell ref="G217:I217"/>
    <mergeCell ref="G218:G219"/>
    <mergeCell ref="H218:H219"/>
    <mergeCell ref="I218:I219"/>
    <mergeCell ref="G161:I161"/>
    <mergeCell ref="G162:G163"/>
    <mergeCell ref="H162:H163"/>
    <mergeCell ref="I162:I163"/>
    <mergeCell ref="B180:B182"/>
    <mergeCell ref="G180:I180"/>
    <mergeCell ref="G181:G182"/>
    <mergeCell ref="H181:H182"/>
    <mergeCell ref="I181:I182"/>
    <mergeCell ref="E131:F132"/>
    <mergeCell ref="G131:G133"/>
    <mergeCell ref="G144:I144"/>
    <mergeCell ref="G145:G146"/>
    <mergeCell ref="H145:H146"/>
    <mergeCell ref="I145:I146"/>
    <mergeCell ref="B97:B99"/>
    <mergeCell ref="C97:D97"/>
    <mergeCell ref="E97:E99"/>
    <mergeCell ref="C98:D98"/>
    <mergeCell ref="E114:F115"/>
    <mergeCell ref="G114:G116"/>
    <mergeCell ref="C115:D115"/>
    <mergeCell ref="G63:G64"/>
    <mergeCell ref="H63:H64"/>
    <mergeCell ref="I63:I64"/>
    <mergeCell ref="G79:I79"/>
    <mergeCell ref="G80:G81"/>
    <mergeCell ref="H80:H81"/>
    <mergeCell ref="I80:I81"/>
    <mergeCell ref="B45:B47"/>
    <mergeCell ref="G45:I45"/>
    <mergeCell ref="G46:G47"/>
    <mergeCell ref="H46:H47"/>
    <mergeCell ref="I46:I47"/>
    <mergeCell ref="G62:I62"/>
    <mergeCell ref="B2:K2"/>
    <mergeCell ref="B6:B7"/>
    <mergeCell ref="C6:D6"/>
    <mergeCell ref="B21:B23"/>
    <mergeCell ref="G21:I21"/>
    <mergeCell ref="G22:G23"/>
    <mergeCell ref="H22:H23"/>
    <mergeCell ref="I22:I23"/>
  </mergeCells>
  <conditionalFormatting sqref="G202:I212 G220:I230 G183:I195 G164:I175 G147:I157 G117:G127 G134:G140 E100:E110 G48:I58 G82:I92 G65:I75 G24:I40">
    <cfRule type="cellIs" priority="1" dxfId="4" operator="greaterThan" stopIfTrue="1">
      <formula>0</formula>
    </cfRule>
    <cfRule type="cellIs" priority="2" dxfId="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lclarrondo</dc:creator>
  <cp:keywords/>
  <dc:description/>
  <cp:lastModifiedBy>lclarrondo</cp:lastModifiedBy>
  <dcterms:created xsi:type="dcterms:W3CDTF">2009-08-21T13:43:15Z</dcterms:created>
  <dcterms:modified xsi:type="dcterms:W3CDTF">2009-08-21T13:55:46Z</dcterms:modified>
  <cp:category/>
  <cp:version/>
  <cp:contentType/>
  <cp:contentStatus/>
</cp:coreProperties>
</file>